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Paslaugos" sheetId="1" r:id="rId1"/>
    <sheet name="Prekės" sheetId="2" r:id="rId2"/>
    <sheet name="Darbai" sheetId="3" r:id="rId3"/>
    <sheet name="Sheet1" sheetId="4" r:id="rId4"/>
  </sheets>
  <calcPr calcId="145621"/>
</workbook>
</file>

<file path=xl/calcChain.xml><?xml version="1.0" encoding="utf-8"?>
<calcChain xmlns="http://schemas.openxmlformats.org/spreadsheetml/2006/main">
  <c r="H24" i="1" l="1"/>
  <c r="H44" i="2"/>
  <c r="H18" i="3"/>
</calcChain>
</file>

<file path=xl/sharedStrings.xml><?xml version="1.0" encoding="utf-8"?>
<sst xmlns="http://schemas.openxmlformats.org/spreadsheetml/2006/main" count="231" uniqueCount="121">
  <si>
    <t xml:space="preserve">Anykščių menų centro </t>
  </si>
  <si>
    <t>Mažos vertės pirkimai</t>
  </si>
  <si>
    <t>Pirkimo būdas</t>
  </si>
  <si>
    <t>Viso:</t>
  </si>
  <si>
    <t>Paslaugos 2016 m.</t>
  </si>
  <si>
    <t>Prekės 2016 m.</t>
  </si>
  <si>
    <t>Darbai 2016 m.</t>
  </si>
  <si>
    <t>Savaitraščio prenumerata</t>
  </si>
  <si>
    <t>Apklausa žodžiu</t>
  </si>
  <si>
    <t>16 p.</t>
  </si>
  <si>
    <t>Pirkimo pavadinimas</t>
  </si>
  <si>
    <t>Registr.nr.</t>
  </si>
  <si>
    <t>Tiekėjas, su kuriuo sudaryta sutartis</t>
  </si>
  <si>
    <t xml:space="preserve">Pirkimo sutarties
Nr. data, trukmė/
Sąsk. faktūros Nr.
data
</t>
  </si>
  <si>
    <t>Sutarties / sąsk. g. Vertė EUR su PVM</t>
  </si>
  <si>
    <t xml:space="preserve">Pirkimas sudarytas
vadovaujantis (Viešųjų
pirkimų įstatymu/Anykščių
menų centro supaprastintų viešųjų
pirkimų taisyklėmis)
</t>
  </si>
  <si>
    <t xml:space="preserve">Prekių kodai
pagal BVPŽ
</t>
  </si>
  <si>
    <t xml:space="preserve">
Darbų kodas
pagal BVPŽ
</t>
  </si>
  <si>
    <t xml:space="preserve">
Paslaugų kodai
pagal BVPŽ
</t>
  </si>
  <si>
    <t>Registr. nr.</t>
  </si>
  <si>
    <t>Registr nr.</t>
  </si>
  <si>
    <t>Dangira Pyragaitė</t>
  </si>
  <si>
    <t>S.f. DP Nr. 14 2016.03.01</t>
  </si>
  <si>
    <t>Automobilio transportavimas</t>
  </si>
  <si>
    <t>UAB "GEDVI"</t>
  </si>
  <si>
    <t>UAB "Apskaitos ir audito žinios"</t>
  </si>
  <si>
    <t>S.f. AMPR Nr. 16012439 2016.01.11</t>
  </si>
  <si>
    <t>S.f. GS Nr. 2016046 2016.03.04</t>
  </si>
  <si>
    <t>Konsultacinis seminaras</t>
  </si>
  <si>
    <t>-</t>
  </si>
  <si>
    <t>UAB Ekonomikos mokymo centras</t>
  </si>
  <si>
    <t>S.f. EMC Nr. 160053 2015.02.04</t>
  </si>
  <si>
    <t>Kanceliarinės prekės</t>
  </si>
  <si>
    <t>UAB "Utenos Indra"</t>
  </si>
  <si>
    <t>S.f. IN2 Nr. 0117406 2016.02.11</t>
  </si>
  <si>
    <t>IĮ "Aukso pieva"</t>
  </si>
  <si>
    <t>S.f. AB Nr. 532 2016.02.10</t>
  </si>
  <si>
    <t>Prekės pardavimui</t>
  </si>
  <si>
    <t>Arbata "Baltasis angelas"</t>
  </si>
  <si>
    <t>UAB "Skonis ir kvapas"</t>
  </si>
  <si>
    <t>S.f. SKA Nr. 0389917 2016.02.11</t>
  </si>
  <si>
    <t>Mokymai</t>
  </si>
  <si>
    <t>Nacionalinė visuomenės sveikatos priežiūros laboratorija</t>
  </si>
  <si>
    <t>S.f. VSM-NL Nr. 616 2016.02.11</t>
  </si>
  <si>
    <t>UAB "Imsema"</t>
  </si>
  <si>
    <t>S.f. IMS Nr. 250595 2016.02.15</t>
  </si>
  <si>
    <t>Biuro prekės</t>
  </si>
  <si>
    <t>A. Deveikio firma "Sinchronizacija"</t>
  </si>
  <si>
    <t>S.f. RSA Nr. 0000004125 2016.02.27</t>
  </si>
  <si>
    <t>UAB Amatų kalnelis</t>
  </si>
  <si>
    <t>S.f. AK Nr. 091 2016.02.01</t>
  </si>
  <si>
    <t>Lubų plokštė</t>
  </si>
  <si>
    <t>UAB "Spedauta"</t>
  </si>
  <si>
    <t>S.f. SPE Nr. 7306 2016.02.22</t>
  </si>
  <si>
    <t>Patalpų apšvietimo įranga</t>
  </si>
  <si>
    <t>UAB La Forma</t>
  </si>
  <si>
    <t>Antivirusinė programa</t>
  </si>
  <si>
    <t>S.f. AST Nr. 0019752 2016.01.14</t>
  </si>
  <si>
    <t>Buitinės prekės</t>
  </si>
  <si>
    <t>Anykščių RVK pard. "VORUTA"</t>
  </si>
  <si>
    <t>S.f. AVK Nr. V811572 2016.01.29</t>
  </si>
  <si>
    <t>Akumuliatorius</t>
  </si>
  <si>
    <t>UAB JSSA</t>
  </si>
  <si>
    <t>S.f. Nr. 11395 2016.01.05</t>
  </si>
  <si>
    <t>Prekės automobiliui</t>
  </si>
  <si>
    <t>UAB Inter Cars Lietuva</t>
  </si>
  <si>
    <t>S.f. Nr. L51160002668 2016.02.16</t>
  </si>
  <si>
    <t>Papildomi remonto darbai</t>
  </si>
  <si>
    <t>UAB "Jarimpekso statyba"</t>
  </si>
  <si>
    <t>S.f. JST Nr. 00006761 2016.01.15</t>
  </si>
  <si>
    <t>S.f. JST Nr. 00006760 2016.01.15</t>
  </si>
  <si>
    <t>UAB "FACTUS SUM"</t>
  </si>
  <si>
    <t>S.f. SUMM Nr. 00003503 2016.01.21</t>
  </si>
  <si>
    <t>Apšvietimo lempos</t>
  </si>
  <si>
    <t>S.f. LAF Nr. 160001 2016.01.19</t>
  </si>
  <si>
    <t>Patalpų remonto darbai</t>
  </si>
  <si>
    <t>Grindjuosčių tvirtinimas, kiliminės dangos klojimas</t>
  </si>
  <si>
    <t>UAB Dangų studija</t>
  </si>
  <si>
    <t>S.f. VIL Nr. 0002146 2016.01.14</t>
  </si>
  <si>
    <t>Statybinės prekės</t>
  </si>
  <si>
    <t>S.f. AVK Nr. V417517 2016.01.28</t>
  </si>
  <si>
    <t>Fortepijono derinimas</t>
  </si>
  <si>
    <t>Vidmantas Kapučinskas</t>
  </si>
  <si>
    <t>S.f. VK Nr. 17 2016.01.18</t>
  </si>
  <si>
    <t>CVP IS</t>
  </si>
  <si>
    <t xml:space="preserve">Knyga pardavimui "Angelai" </t>
  </si>
  <si>
    <t>AB Nr. 562 2016.03.30</t>
  </si>
  <si>
    <t>Sutartis LAF-GB-20160301-1 2016.03.01</t>
  </si>
  <si>
    <t>Reprezentacinės prekės</t>
  </si>
  <si>
    <t>UAB "Skoneta"</t>
  </si>
  <si>
    <t>SKO Nr. 0359 2016.03.10</t>
  </si>
  <si>
    <t>Informacija kataloge</t>
  </si>
  <si>
    <t>UAB "Saulės spektras"</t>
  </si>
  <si>
    <t>LT-K027519 2016.04.11, 2017.04.30 / SSPEK Nr. 0081693 2016.04.15</t>
  </si>
  <si>
    <t>Lankstinukai</t>
  </si>
  <si>
    <t xml:space="preserve">UAB "Panevėžio spaustuvė" </t>
  </si>
  <si>
    <t>Nr. PSA 028655 2016.03.31</t>
  </si>
  <si>
    <t>Reklaminės kortelės</t>
  </si>
  <si>
    <t>Nr. PSA 028558 2016.03.15</t>
  </si>
  <si>
    <t>IĮ "Jolės gėlių krautuvėlė"</t>
  </si>
  <si>
    <t>ŠIL Nr. 60310 2016.03.15</t>
  </si>
  <si>
    <t>Ūkinės prekės</t>
  </si>
  <si>
    <t>Anykščių RVK Stat.medž. Pard. 111</t>
  </si>
  <si>
    <t>AVK Nr. V417672 2016.03.30</t>
  </si>
  <si>
    <t>UAB "Bikuvos" prekyba Parduotuvė Nr.8</t>
  </si>
  <si>
    <t>BIK Nr. 0800694 2016.02.29</t>
  </si>
  <si>
    <t>Apsauginės-priešgaisrinės signalizacijos montavimo darbai</t>
  </si>
  <si>
    <t>JS Nr. 11640 2016.03.15</t>
  </si>
  <si>
    <t>Pašto ženklai</t>
  </si>
  <si>
    <t>AB Lietuvop paštas</t>
  </si>
  <si>
    <t>LAA201600079555 2016.04.19</t>
  </si>
  <si>
    <t>Tonerio kasetės</t>
  </si>
  <si>
    <t>AST Nr. 0019907 2016.04.04</t>
  </si>
  <si>
    <t>Tonerio kasetės pildymas, maršrutizatorius</t>
  </si>
  <si>
    <t>AST Nr. 0019920 2016.04.12</t>
  </si>
  <si>
    <t>AVK Nr. V811665 2016.04.14</t>
  </si>
  <si>
    <t>UAB "Norfos mažmena"</t>
  </si>
  <si>
    <t>SFEAV Nr. 0000111 2016.04.01</t>
  </si>
  <si>
    <t>Siurblio remontas</t>
  </si>
  <si>
    <t>UAB KARCHER</t>
  </si>
  <si>
    <t>AKLT Nr. 7153033540 2016.03.21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</si>
</sst>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name val="Arial"/>
      <family val="2"/>
      <charset val="186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4"/>
  <sheetViews>
    <sheetView tabSelected="1" topLeftCell="A10" zoomScale="90" zoomScaleNormal="90" workbookViewId="0">
      <selection activeCell="F28" sqref="F28"/>
    </sheetView>
  </sheetViews>
  <sheetFormatPr defaultRowHeight="15" x14ac:dyDescent="0.25"/>
  <cols>
    <col min="2" max="2" width="8.5703125" customWidth="1"/>
    <col min="3" max="3" width="26" customWidth="1"/>
    <col min="4" max="4" width="23.42578125" customWidth="1"/>
    <col min="5" max="5" width="20.5703125" customWidth="1"/>
    <col min="6" max="7" width="29.28515625" customWidth="1"/>
    <col min="8" max="8" width="19.42578125" customWidth="1"/>
    <col min="9" max="9" width="38.28515625" customWidth="1"/>
    <col min="10" max="10" width="17.7109375" customWidth="1"/>
  </cols>
  <sheetData>
    <row r="3" spans="2:10" x14ac:dyDescent="0.25">
      <c r="B3" s="1"/>
      <c r="C3" s="1"/>
      <c r="D3" s="1"/>
      <c r="E3" s="1"/>
      <c r="F3" s="1"/>
      <c r="G3" s="1"/>
      <c r="H3" s="1"/>
      <c r="I3" s="1"/>
    </row>
    <row r="4" spans="2:10" ht="15.75" x14ac:dyDescent="0.25">
      <c r="B4" s="1"/>
      <c r="C4" s="1"/>
      <c r="D4" s="1"/>
      <c r="E4" s="16" t="s">
        <v>0</v>
      </c>
      <c r="F4" s="16"/>
      <c r="G4" s="10"/>
      <c r="H4" s="1"/>
      <c r="I4" s="1"/>
    </row>
    <row r="5" spans="2:10" ht="15.75" x14ac:dyDescent="0.25">
      <c r="B5" s="1"/>
      <c r="C5" s="1"/>
      <c r="D5" s="1"/>
      <c r="E5" s="16" t="s">
        <v>1</v>
      </c>
      <c r="F5" s="16"/>
      <c r="G5" s="10"/>
      <c r="H5" s="1"/>
      <c r="I5" s="1"/>
    </row>
    <row r="6" spans="2:10" x14ac:dyDescent="0.25">
      <c r="B6" s="1"/>
      <c r="C6" s="1"/>
      <c r="D6" s="1"/>
      <c r="E6" s="1"/>
      <c r="F6" s="1"/>
      <c r="G6" s="1"/>
      <c r="H6" s="1"/>
      <c r="I6" s="1"/>
    </row>
    <row r="7" spans="2:10" x14ac:dyDescent="0.25">
      <c r="B7" s="2" t="s">
        <v>4</v>
      </c>
      <c r="C7" s="2"/>
      <c r="D7" s="2"/>
      <c r="E7" s="1"/>
      <c r="F7" s="1"/>
      <c r="G7" s="1"/>
      <c r="H7" s="1"/>
      <c r="I7" s="1"/>
    </row>
    <row r="8" spans="2:10" x14ac:dyDescent="0.25">
      <c r="B8" s="1"/>
      <c r="C8" s="1"/>
      <c r="D8" s="1"/>
      <c r="E8" s="1"/>
      <c r="F8" s="1"/>
      <c r="G8" s="1"/>
      <c r="H8" s="1"/>
      <c r="I8" s="1"/>
      <c r="J8" s="1"/>
    </row>
    <row r="9" spans="2:10" ht="90" x14ac:dyDescent="0.25">
      <c r="B9" s="3" t="s">
        <v>20</v>
      </c>
      <c r="C9" s="3" t="s">
        <v>10</v>
      </c>
      <c r="D9" s="3" t="s">
        <v>2</v>
      </c>
      <c r="E9" s="3" t="s">
        <v>18</v>
      </c>
      <c r="F9" s="3" t="s">
        <v>12</v>
      </c>
      <c r="G9" s="3" t="s">
        <v>13</v>
      </c>
      <c r="H9" s="3" t="s">
        <v>14</v>
      </c>
      <c r="I9" s="4" t="s">
        <v>15</v>
      </c>
    </row>
    <row r="10" spans="2:10" x14ac:dyDescent="0.25">
      <c r="B10" s="6"/>
      <c r="C10" s="5"/>
      <c r="D10" s="5"/>
      <c r="E10" s="5"/>
      <c r="F10" s="5"/>
      <c r="G10" s="5"/>
      <c r="H10" s="5"/>
      <c r="I10" s="8"/>
    </row>
    <row r="11" spans="2:10" x14ac:dyDescent="0.25">
      <c r="B11" s="6"/>
      <c r="C11" s="5"/>
      <c r="D11" s="5"/>
      <c r="E11" s="5"/>
      <c r="F11" s="5"/>
      <c r="G11" s="5"/>
      <c r="H11" s="5"/>
      <c r="I11" s="8"/>
    </row>
    <row r="12" spans="2:10" x14ac:dyDescent="0.25">
      <c r="B12" s="6"/>
      <c r="C12" s="5"/>
      <c r="D12" s="5"/>
      <c r="E12" s="5"/>
      <c r="F12" s="5"/>
      <c r="G12" s="5"/>
      <c r="H12" s="5"/>
      <c r="I12" s="8"/>
    </row>
    <row r="13" spans="2:10" x14ac:dyDescent="0.25">
      <c r="B13" s="6"/>
      <c r="C13" s="5"/>
      <c r="D13" s="5"/>
      <c r="E13" s="5"/>
      <c r="F13" s="5"/>
      <c r="G13" s="5"/>
      <c r="H13" s="5"/>
      <c r="I13" s="8"/>
    </row>
    <row r="14" spans="2:10" x14ac:dyDescent="0.25">
      <c r="B14" s="6"/>
      <c r="C14" s="5"/>
      <c r="D14" s="5"/>
      <c r="E14" s="5"/>
      <c r="F14" s="5"/>
      <c r="G14" s="5"/>
      <c r="H14" s="5"/>
      <c r="I14" s="8"/>
    </row>
    <row r="15" spans="2:10" x14ac:dyDescent="0.25">
      <c r="B15" s="6"/>
      <c r="C15" s="5"/>
      <c r="D15" s="5"/>
      <c r="E15" s="5"/>
      <c r="F15" s="5"/>
      <c r="G15" s="5"/>
      <c r="H15" s="5"/>
      <c r="I15" s="8"/>
    </row>
    <row r="16" spans="2:10" ht="47.25" customHeight="1" x14ac:dyDescent="0.25">
      <c r="B16" s="6"/>
      <c r="C16" s="5" t="s">
        <v>91</v>
      </c>
      <c r="D16" s="5" t="s">
        <v>8</v>
      </c>
      <c r="E16" s="5"/>
      <c r="F16" s="5" t="s">
        <v>92</v>
      </c>
      <c r="G16" s="5" t="s">
        <v>93</v>
      </c>
      <c r="H16" s="5">
        <v>59.29</v>
      </c>
      <c r="I16" s="8" t="s">
        <v>9</v>
      </c>
    </row>
    <row r="17" spans="2:9" ht="29.25" customHeight="1" x14ac:dyDescent="0.25">
      <c r="B17" s="6"/>
      <c r="C17" s="5" t="s">
        <v>118</v>
      </c>
      <c r="D17" s="5" t="s">
        <v>8</v>
      </c>
      <c r="E17" s="5"/>
      <c r="F17" s="5" t="s">
        <v>119</v>
      </c>
      <c r="G17" s="5" t="s">
        <v>120</v>
      </c>
      <c r="H17" s="5">
        <v>25</v>
      </c>
      <c r="I17" s="8" t="s">
        <v>9</v>
      </c>
    </row>
    <row r="18" spans="2:9" ht="28.5" x14ac:dyDescent="0.25">
      <c r="B18" s="6"/>
      <c r="C18" s="5" t="s">
        <v>23</v>
      </c>
      <c r="D18" s="5" t="s">
        <v>8</v>
      </c>
      <c r="E18" s="5"/>
      <c r="F18" s="5" t="s">
        <v>24</v>
      </c>
      <c r="G18" s="5" t="s">
        <v>27</v>
      </c>
      <c r="H18" s="5">
        <v>24.2</v>
      </c>
      <c r="I18" s="8" t="s">
        <v>9</v>
      </c>
    </row>
    <row r="19" spans="2:9" ht="42.75" x14ac:dyDescent="0.25">
      <c r="B19" s="6"/>
      <c r="C19" s="5" t="s">
        <v>41</v>
      </c>
      <c r="D19" s="5" t="s">
        <v>29</v>
      </c>
      <c r="E19" s="5"/>
      <c r="F19" s="5" t="s">
        <v>42</v>
      </c>
      <c r="G19" s="5" t="s">
        <v>43</v>
      </c>
      <c r="H19" s="5">
        <v>5.21</v>
      </c>
      <c r="I19" s="8" t="s">
        <v>9</v>
      </c>
    </row>
    <row r="20" spans="2:9" ht="28.5" x14ac:dyDescent="0.25">
      <c r="B20" s="6"/>
      <c r="C20" s="5" t="s">
        <v>28</v>
      </c>
      <c r="D20" s="5" t="s">
        <v>29</v>
      </c>
      <c r="E20" s="5"/>
      <c r="F20" s="5" t="s">
        <v>30</v>
      </c>
      <c r="G20" s="5" t="s">
        <v>31</v>
      </c>
      <c r="H20" s="5">
        <v>65</v>
      </c>
      <c r="I20" s="8" t="s">
        <v>9</v>
      </c>
    </row>
    <row r="21" spans="2:9" ht="28.5" x14ac:dyDescent="0.25">
      <c r="B21" s="6"/>
      <c r="C21" s="5" t="s">
        <v>28</v>
      </c>
      <c r="D21" s="5" t="s">
        <v>29</v>
      </c>
      <c r="E21" s="5"/>
      <c r="F21" s="5" t="s">
        <v>71</v>
      </c>
      <c r="G21" s="5" t="s">
        <v>72</v>
      </c>
      <c r="H21" s="5">
        <v>65</v>
      </c>
      <c r="I21" s="8" t="s">
        <v>9</v>
      </c>
    </row>
    <row r="22" spans="2:9" x14ac:dyDescent="0.25">
      <c r="B22" s="6"/>
      <c r="C22" s="5" t="s">
        <v>81</v>
      </c>
      <c r="D22" s="5" t="s">
        <v>8</v>
      </c>
      <c r="E22" s="5"/>
      <c r="F22" s="5" t="s">
        <v>82</v>
      </c>
      <c r="G22" s="5" t="s">
        <v>83</v>
      </c>
      <c r="H22" s="5">
        <v>40</v>
      </c>
      <c r="I22" s="8" t="s">
        <v>9</v>
      </c>
    </row>
    <row r="23" spans="2:9" ht="28.5" x14ac:dyDescent="0.25">
      <c r="B23" s="6"/>
      <c r="C23" s="9" t="s">
        <v>7</v>
      </c>
      <c r="D23" s="5" t="s">
        <v>8</v>
      </c>
      <c r="E23" s="5"/>
      <c r="F23" s="5" t="s">
        <v>25</v>
      </c>
      <c r="G23" s="5" t="s">
        <v>26</v>
      </c>
      <c r="H23" s="5">
        <v>58</v>
      </c>
      <c r="I23" s="8" t="s">
        <v>9</v>
      </c>
    </row>
    <row r="24" spans="2:9" x14ac:dyDescent="0.25">
      <c r="B24" s="11"/>
      <c r="C24" s="12"/>
      <c r="D24" s="12"/>
      <c r="E24" s="12"/>
      <c r="F24" s="17" t="s">
        <v>3</v>
      </c>
      <c r="G24" s="18"/>
      <c r="H24" s="15">
        <f>SUM(H16:H23)</f>
        <v>341.7</v>
      </c>
      <c r="I24" s="8"/>
    </row>
  </sheetData>
  <mergeCells count="3">
    <mergeCell ref="E4:F4"/>
    <mergeCell ref="E5:F5"/>
    <mergeCell ref="F24:G2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4"/>
  <sheetViews>
    <sheetView topLeftCell="A31" zoomScale="90" zoomScaleNormal="90" workbookViewId="0">
      <selection activeCell="H45" sqref="H45"/>
    </sheetView>
  </sheetViews>
  <sheetFormatPr defaultRowHeight="15" x14ac:dyDescent="0.25"/>
  <cols>
    <col min="2" max="2" width="9" customWidth="1"/>
    <col min="3" max="3" width="24.85546875" customWidth="1"/>
    <col min="4" max="4" width="19.140625" customWidth="1"/>
    <col min="5" max="5" width="23.42578125" customWidth="1"/>
    <col min="6" max="6" width="28.42578125" customWidth="1"/>
    <col min="7" max="7" width="23.5703125" customWidth="1"/>
    <col min="8" max="8" width="23.42578125" customWidth="1"/>
    <col min="9" max="9" width="22" customWidth="1"/>
  </cols>
  <sheetData>
    <row r="2" spans="2:9" x14ac:dyDescent="0.25">
      <c r="B2" s="1"/>
      <c r="C2" s="1"/>
      <c r="D2" s="1"/>
      <c r="E2" s="1"/>
      <c r="F2" s="1"/>
      <c r="G2" s="1"/>
      <c r="H2" s="1"/>
    </row>
    <row r="3" spans="2:9" ht="15.75" x14ac:dyDescent="0.25">
      <c r="B3" s="1"/>
      <c r="C3" s="1"/>
      <c r="D3" s="1"/>
      <c r="E3" s="7" t="s">
        <v>0</v>
      </c>
      <c r="F3" s="7"/>
      <c r="G3" s="1"/>
      <c r="H3" s="1"/>
    </row>
    <row r="4" spans="2:9" ht="15.75" x14ac:dyDescent="0.25">
      <c r="B4" s="1"/>
      <c r="C4" s="1"/>
      <c r="D4" s="1"/>
      <c r="E4" s="7" t="s">
        <v>1</v>
      </c>
      <c r="F4" s="7"/>
      <c r="G4" s="1"/>
      <c r="H4" s="1"/>
    </row>
    <row r="5" spans="2:9" x14ac:dyDescent="0.25">
      <c r="B5" s="1"/>
      <c r="C5" s="1"/>
      <c r="D5" s="1"/>
      <c r="E5" s="1"/>
      <c r="F5" s="1"/>
      <c r="G5" s="1"/>
      <c r="H5" s="1"/>
    </row>
    <row r="6" spans="2:9" x14ac:dyDescent="0.25">
      <c r="B6" s="2" t="s">
        <v>5</v>
      </c>
      <c r="C6" s="2"/>
      <c r="D6" s="2"/>
      <c r="E6" s="1"/>
      <c r="F6" s="1"/>
      <c r="G6" s="1"/>
      <c r="H6" s="1"/>
    </row>
    <row r="7" spans="2:9" ht="14.25" customHeight="1" x14ac:dyDescent="0.25">
      <c r="B7" s="1"/>
      <c r="C7" s="1"/>
      <c r="D7" s="1"/>
      <c r="E7" s="1"/>
      <c r="F7" s="1"/>
      <c r="G7" s="1"/>
      <c r="H7" s="1"/>
    </row>
    <row r="8" spans="2:9" ht="103.5" customHeight="1" x14ac:dyDescent="0.25">
      <c r="B8" s="3" t="s">
        <v>11</v>
      </c>
      <c r="C8" s="3" t="s">
        <v>10</v>
      </c>
      <c r="D8" s="3" t="s">
        <v>2</v>
      </c>
      <c r="E8" s="3" t="s">
        <v>16</v>
      </c>
      <c r="F8" s="3" t="s">
        <v>12</v>
      </c>
      <c r="G8" s="3" t="s">
        <v>13</v>
      </c>
      <c r="H8" s="3" t="s">
        <v>14</v>
      </c>
      <c r="I8" s="4" t="s">
        <v>15</v>
      </c>
    </row>
    <row r="9" spans="2:9" x14ac:dyDescent="0.25">
      <c r="B9" s="6"/>
      <c r="C9" s="5"/>
      <c r="D9" s="5"/>
      <c r="E9" s="5"/>
      <c r="F9" s="5"/>
      <c r="G9" s="5"/>
      <c r="H9" s="5"/>
      <c r="I9" s="8"/>
    </row>
    <row r="10" spans="2:9" x14ac:dyDescent="0.25">
      <c r="B10" s="6"/>
      <c r="C10" s="5"/>
      <c r="D10" s="5"/>
      <c r="E10" s="5"/>
      <c r="F10" s="5"/>
      <c r="G10" s="5"/>
      <c r="H10" s="5"/>
      <c r="I10" s="8"/>
    </row>
    <row r="11" spans="2:9" x14ac:dyDescent="0.25">
      <c r="B11" s="6"/>
      <c r="C11" s="5"/>
      <c r="D11" s="5"/>
      <c r="E11" s="5"/>
      <c r="F11" s="5"/>
      <c r="G11" s="5"/>
      <c r="H11" s="5"/>
      <c r="I11" s="8"/>
    </row>
    <row r="12" spans="2:9" x14ac:dyDescent="0.25">
      <c r="B12" s="6"/>
      <c r="C12" s="5"/>
      <c r="D12" s="5"/>
      <c r="E12" s="5"/>
      <c r="F12" s="5"/>
      <c r="G12" s="5"/>
      <c r="H12" s="5"/>
      <c r="I12" s="8"/>
    </row>
    <row r="13" spans="2:9" x14ac:dyDescent="0.25">
      <c r="B13" s="6"/>
      <c r="C13" s="5"/>
      <c r="D13" s="5"/>
      <c r="E13" s="5"/>
      <c r="F13" s="5"/>
      <c r="G13" s="5"/>
      <c r="H13" s="5"/>
      <c r="I13" s="8"/>
    </row>
    <row r="14" spans="2:9" x14ac:dyDescent="0.25">
      <c r="B14" s="6"/>
      <c r="C14" s="5"/>
      <c r="D14" s="5"/>
      <c r="E14" s="5"/>
      <c r="F14" s="5"/>
      <c r="G14" s="5"/>
      <c r="H14" s="5"/>
      <c r="I14" s="8"/>
    </row>
    <row r="15" spans="2:9" x14ac:dyDescent="0.25">
      <c r="B15" s="6"/>
      <c r="C15" s="5"/>
      <c r="D15" s="5"/>
      <c r="E15" s="5"/>
      <c r="F15" s="5"/>
      <c r="G15" s="5"/>
      <c r="H15" s="5"/>
      <c r="I15" s="8"/>
    </row>
    <row r="16" spans="2:9" ht="28.5" x14ac:dyDescent="0.25">
      <c r="B16" s="6"/>
      <c r="C16" s="5" t="s">
        <v>108</v>
      </c>
      <c r="D16" s="5" t="s">
        <v>8</v>
      </c>
      <c r="E16" s="5"/>
      <c r="F16" s="5" t="s">
        <v>109</v>
      </c>
      <c r="G16" s="5" t="s">
        <v>110</v>
      </c>
      <c r="H16" s="5">
        <v>69.5</v>
      </c>
      <c r="I16" s="8" t="s">
        <v>9</v>
      </c>
    </row>
    <row r="17" spans="2:9" ht="28.5" x14ac:dyDescent="0.25">
      <c r="B17" s="6"/>
      <c r="C17" s="5" t="s">
        <v>101</v>
      </c>
      <c r="D17" s="5" t="s">
        <v>8</v>
      </c>
      <c r="E17" s="5"/>
      <c r="F17" s="5" t="s">
        <v>59</v>
      </c>
      <c r="G17" s="5" t="s">
        <v>115</v>
      </c>
      <c r="H17" s="5">
        <v>81</v>
      </c>
      <c r="I17" s="8" t="s">
        <v>9</v>
      </c>
    </row>
    <row r="18" spans="2:9" ht="42.75" x14ac:dyDescent="0.25">
      <c r="B18" s="6"/>
      <c r="C18" s="5" t="s">
        <v>113</v>
      </c>
      <c r="D18" s="5" t="s">
        <v>8</v>
      </c>
      <c r="E18" s="5"/>
      <c r="F18" s="5" t="s">
        <v>47</v>
      </c>
      <c r="G18" s="5" t="s">
        <v>114</v>
      </c>
      <c r="H18" s="5">
        <v>69.39</v>
      </c>
      <c r="I18" s="8" t="s">
        <v>9</v>
      </c>
    </row>
    <row r="19" spans="2:9" ht="28.5" x14ac:dyDescent="0.25">
      <c r="B19" s="6"/>
      <c r="C19" s="5" t="s">
        <v>111</v>
      </c>
      <c r="D19" s="5" t="s">
        <v>8</v>
      </c>
      <c r="E19" s="5"/>
      <c r="F19" s="5" t="s">
        <v>47</v>
      </c>
      <c r="G19" s="5" t="s">
        <v>112</v>
      </c>
      <c r="H19" s="5">
        <v>321.86</v>
      </c>
      <c r="I19" s="8" t="s">
        <v>9</v>
      </c>
    </row>
    <row r="20" spans="2:9" ht="28.5" x14ac:dyDescent="0.25">
      <c r="B20" s="6"/>
      <c r="C20" s="5" t="s">
        <v>58</v>
      </c>
      <c r="D20" s="5" t="s">
        <v>8</v>
      </c>
      <c r="E20" s="5"/>
      <c r="F20" s="5" t="s">
        <v>116</v>
      </c>
      <c r="G20" s="5" t="s">
        <v>117</v>
      </c>
      <c r="H20" s="5">
        <v>34.979999999999997</v>
      </c>
      <c r="I20" s="8" t="s">
        <v>9</v>
      </c>
    </row>
    <row r="21" spans="2:9" ht="28.5" x14ac:dyDescent="0.25">
      <c r="B21" s="6"/>
      <c r="C21" s="5" t="s">
        <v>94</v>
      </c>
      <c r="D21" s="5" t="s">
        <v>8</v>
      </c>
      <c r="E21" s="5"/>
      <c r="F21" s="5" t="s">
        <v>95</v>
      </c>
      <c r="G21" s="5" t="s">
        <v>96</v>
      </c>
      <c r="H21" s="5">
        <v>79.86</v>
      </c>
      <c r="I21" s="8" t="s">
        <v>9</v>
      </c>
    </row>
    <row r="22" spans="2:9" ht="28.5" x14ac:dyDescent="0.25">
      <c r="B22" s="6"/>
      <c r="C22" s="5" t="s">
        <v>101</v>
      </c>
      <c r="D22" s="5" t="s">
        <v>8</v>
      </c>
      <c r="E22" s="5"/>
      <c r="F22" s="5" t="s">
        <v>102</v>
      </c>
      <c r="G22" s="5" t="s">
        <v>103</v>
      </c>
      <c r="H22" s="5">
        <v>3.11</v>
      </c>
      <c r="I22" s="8" t="s">
        <v>9</v>
      </c>
    </row>
    <row r="23" spans="2:9" ht="28.5" x14ac:dyDescent="0.25">
      <c r="B23" s="6"/>
      <c r="C23" s="5" t="s">
        <v>85</v>
      </c>
      <c r="D23" s="5" t="s">
        <v>8</v>
      </c>
      <c r="E23" s="5"/>
      <c r="F23" s="5" t="s">
        <v>35</v>
      </c>
      <c r="G23" s="5" t="s">
        <v>86</v>
      </c>
      <c r="H23" s="5">
        <v>104.22</v>
      </c>
      <c r="I23" s="8" t="s">
        <v>9</v>
      </c>
    </row>
    <row r="24" spans="2:9" ht="28.5" x14ac:dyDescent="0.25">
      <c r="B24" s="6"/>
      <c r="C24" s="5" t="s">
        <v>88</v>
      </c>
      <c r="D24" s="5" t="s">
        <v>8</v>
      </c>
      <c r="E24" s="5"/>
      <c r="F24" s="5" t="s">
        <v>99</v>
      </c>
      <c r="G24" s="5" t="s">
        <v>100</v>
      </c>
      <c r="H24" s="5">
        <v>50.8</v>
      </c>
      <c r="I24" s="8" t="s">
        <v>9</v>
      </c>
    </row>
    <row r="25" spans="2:9" ht="28.5" x14ac:dyDescent="0.25">
      <c r="B25" s="6"/>
      <c r="C25" s="5" t="s">
        <v>97</v>
      </c>
      <c r="D25" s="5" t="s">
        <v>8</v>
      </c>
      <c r="E25" s="5"/>
      <c r="F25" s="5" t="s">
        <v>95</v>
      </c>
      <c r="G25" s="5" t="s">
        <v>98</v>
      </c>
      <c r="H25" s="5">
        <v>133.34</v>
      </c>
      <c r="I25" s="8" t="s">
        <v>9</v>
      </c>
    </row>
    <row r="26" spans="2:9" ht="28.5" x14ac:dyDescent="0.25">
      <c r="B26" s="6"/>
      <c r="C26" s="5" t="s">
        <v>88</v>
      </c>
      <c r="D26" s="5" t="s">
        <v>8</v>
      </c>
      <c r="E26" s="5"/>
      <c r="F26" s="5" t="s">
        <v>89</v>
      </c>
      <c r="G26" s="5" t="s">
        <v>90</v>
      </c>
      <c r="H26" s="5">
        <v>37.590000000000003</v>
      </c>
      <c r="I26" s="8" t="s">
        <v>9</v>
      </c>
    </row>
    <row r="27" spans="2:9" ht="28.5" x14ac:dyDescent="0.25">
      <c r="B27" s="6"/>
      <c r="C27" s="5" t="s">
        <v>54</v>
      </c>
      <c r="D27" s="5" t="s">
        <v>84</v>
      </c>
      <c r="E27" s="5"/>
      <c r="F27" s="5" t="s">
        <v>55</v>
      </c>
      <c r="G27" s="14" t="s">
        <v>87</v>
      </c>
      <c r="H27" s="5">
        <v>7730.61</v>
      </c>
      <c r="I27" s="8" t="s">
        <v>29</v>
      </c>
    </row>
    <row r="28" spans="2:9" ht="28.5" x14ac:dyDescent="0.25">
      <c r="B28" s="6"/>
      <c r="C28" s="5" t="s">
        <v>37</v>
      </c>
      <c r="D28" s="5" t="s">
        <v>8</v>
      </c>
      <c r="E28" s="5"/>
      <c r="F28" s="5" t="s">
        <v>21</v>
      </c>
      <c r="G28" s="5" t="s">
        <v>22</v>
      </c>
      <c r="H28" s="5">
        <v>48</v>
      </c>
      <c r="I28" s="8" t="s">
        <v>9</v>
      </c>
    </row>
    <row r="29" spans="2:9" ht="28.5" x14ac:dyDescent="0.25">
      <c r="B29" s="6"/>
      <c r="C29" s="5" t="s">
        <v>101</v>
      </c>
      <c r="D29" s="5" t="s">
        <v>8</v>
      </c>
      <c r="E29" s="5"/>
      <c r="F29" s="5" t="s">
        <v>104</v>
      </c>
      <c r="G29" s="5" t="s">
        <v>105</v>
      </c>
      <c r="H29" s="5">
        <v>2.64</v>
      </c>
      <c r="I29" s="8" t="s">
        <v>9</v>
      </c>
    </row>
    <row r="30" spans="2:9" ht="42.75" x14ac:dyDescent="0.25">
      <c r="B30" s="6"/>
      <c r="C30" s="5" t="s">
        <v>46</v>
      </c>
      <c r="D30" s="5" t="s">
        <v>8</v>
      </c>
      <c r="E30" s="5"/>
      <c r="F30" s="5" t="s">
        <v>47</v>
      </c>
      <c r="G30" s="5" t="s">
        <v>48</v>
      </c>
      <c r="H30" s="5">
        <v>1.91</v>
      </c>
      <c r="I30" s="8" t="s">
        <v>9</v>
      </c>
    </row>
    <row r="31" spans="2:9" ht="28.5" x14ac:dyDescent="0.25">
      <c r="B31" s="6"/>
      <c r="C31" s="5" t="s">
        <v>51</v>
      </c>
      <c r="D31" s="5" t="s">
        <v>8</v>
      </c>
      <c r="E31" s="5"/>
      <c r="F31" s="5" t="s">
        <v>52</v>
      </c>
      <c r="G31" s="5" t="s">
        <v>53</v>
      </c>
      <c r="H31" s="5">
        <v>44.53</v>
      </c>
      <c r="I31" s="8" t="s">
        <v>9</v>
      </c>
    </row>
    <row r="32" spans="2:9" ht="28.5" x14ac:dyDescent="0.25">
      <c r="B32" s="6"/>
      <c r="C32" s="5" t="s">
        <v>64</v>
      </c>
      <c r="D32" s="5" t="s">
        <v>8</v>
      </c>
      <c r="E32" s="5"/>
      <c r="F32" s="5" t="s">
        <v>65</v>
      </c>
      <c r="G32" s="5" t="s">
        <v>66</v>
      </c>
      <c r="H32" s="5">
        <v>69.959999999999994</v>
      </c>
      <c r="I32" s="8" t="s">
        <v>9</v>
      </c>
    </row>
    <row r="33" spans="2:9" ht="28.5" x14ac:dyDescent="0.25">
      <c r="B33" s="6"/>
      <c r="C33" s="5" t="s">
        <v>32</v>
      </c>
      <c r="D33" s="5" t="s">
        <v>8</v>
      </c>
      <c r="E33" s="5"/>
      <c r="F33" s="5" t="s">
        <v>44</v>
      </c>
      <c r="G33" s="5" t="s">
        <v>45</v>
      </c>
      <c r="H33" s="5">
        <v>39.17</v>
      </c>
      <c r="I33" s="8" t="s">
        <v>9</v>
      </c>
    </row>
    <row r="34" spans="2:9" ht="28.5" x14ac:dyDescent="0.25">
      <c r="B34" s="6"/>
      <c r="C34" s="5" t="s">
        <v>38</v>
      </c>
      <c r="D34" s="5" t="s">
        <v>8</v>
      </c>
      <c r="E34" s="5"/>
      <c r="F34" s="5" t="s">
        <v>39</v>
      </c>
      <c r="G34" s="5" t="s">
        <v>40</v>
      </c>
      <c r="H34" s="5">
        <v>62.07</v>
      </c>
      <c r="I34" s="8" t="s">
        <v>9</v>
      </c>
    </row>
    <row r="35" spans="2:9" ht="28.5" x14ac:dyDescent="0.25">
      <c r="B35" s="6"/>
      <c r="C35" s="5" t="s">
        <v>32</v>
      </c>
      <c r="D35" s="5" t="s">
        <v>8</v>
      </c>
      <c r="E35" s="5"/>
      <c r="F35" s="5" t="s">
        <v>33</v>
      </c>
      <c r="G35" s="5" t="s">
        <v>34</v>
      </c>
      <c r="H35" s="5">
        <v>30.2</v>
      </c>
      <c r="I35" s="8" t="s">
        <v>9</v>
      </c>
    </row>
    <row r="36" spans="2:9" ht="28.5" x14ac:dyDescent="0.25">
      <c r="B36" s="6"/>
      <c r="C36" s="5" t="s">
        <v>37</v>
      </c>
      <c r="D36" s="5" t="s">
        <v>8</v>
      </c>
      <c r="E36" s="5"/>
      <c r="F36" s="5" t="s">
        <v>35</v>
      </c>
      <c r="G36" s="5" t="s">
        <v>36</v>
      </c>
      <c r="H36" s="5">
        <v>171.73</v>
      </c>
      <c r="I36" s="8" t="s">
        <v>9</v>
      </c>
    </row>
    <row r="37" spans="2:9" ht="28.5" x14ac:dyDescent="0.25">
      <c r="B37" s="6"/>
      <c r="C37" s="5" t="s">
        <v>37</v>
      </c>
      <c r="D37" s="5" t="s">
        <v>8</v>
      </c>
      <c r="E37" s="5"/>
      <c r="F37" s="5" t="s">
        <v>49</v>
      </c>
      <c r="G37" s="5" t="s">
        <v>50</v>
      </c>
      <c r="H37" s="5">
        <v>155.68</v>
      </c>
      <c r="I37" s="8" t="s">
        <v>9</v>
      </c>
    </row>
    <row r="38" spans="2:9" ht="28.5" x14ac:dyDescent="0.25">
      <c r="B38" s="6"/>
      <c r="C38" s="5" t="s">
        <v>58</v>
      </c>
      <c r="D38" s="5" t="s">
        <v>8</v>
      </c>
      <c r="E38" s="5"/>
      <c r="F38" s="5" t="s">
        <v>59</v>
      </c>
      <c r="G38" s="5" t="s">
        <v>60</v>
      </c>
      <c r="H38" s="5">
        <v>30.47</v>
      </c>
      <c r="I38" s="8" t="s">
        <v>9</v>
      </c>
    </row>
    <row r="39" spans="2:9" ht="28.5" x14ac:dyDescent="0.25">
      <c r="B39" s="6"/>
      <c r="C39" s="5" t="s">
        <v>79</v>
      </c>
      <c r="D39" s="5" t="s">
        <v>8</v>
      </c>
      <c r="E39" s="5"/>
      <c r="F39" s="5" t="s">
        <v>59</v>
      </c>
      <c r="G39" s="5" t="s">
        <v>80</v>
      </c>
      <c r="H39" s="5">
        <v>13.19</v>
      </c>
      <c r="I39" s="8" t="s">
        <v>9</v>
      </c>
    </row>
    <row r="40" spans="2:9" ht="28.5" x14ac:dyDescent="0.25">
      <c r="B40" s="6"/>
      <c r="C40" s="5" t="s">
        <v>73</v>
      </c>
      <c r="D40" s="5" t="s">
        <v>8</v>
      </c>
      <c r="E40" s="5"/>
      <c r="F40" s="5" t="s">
        <v>55</v>
      </c>
      <c r="G40" s="5" t="s">
        <v>74</v>
      </c>
      <c r="H40" s="5">
        <v>61.2</v>
      </c>
      <c r="I40" s="8" t="s">
        <v>9</v>
      </c>
    </row>
    <row r="41" spans="2:9" ht="28.5" x14ac:dyDescent="0.25">
      <c r="B41" s="6"/>
      <c r="C41" s="5" t="s">
        <v>56</v>
      </c>
      <c r="D41" s="5" t="s">
        <v>8</v>
      </c>
      <c r="E41" s="5"/>
      <c r="F41" s="5" t="s">
        <v>47</v>
      </c>
      <c r="G41" s="5" t="s">
        <v>57</v>
      </c>
      <c r="H41" s="5">
        <v>91.96</v>
      </c>
      <c r="I41" s="8" t="s">
        <v>9</v>
      </c>
    </row>
    <row r="42" spans="2:9" ht="28.5" x14ac:dyDescent="0.25">
      <c r="B42" s="6"/>
      <c r="C42" s="5" t="s">
        <v>61</v>
      </c>
      <c r="D42" s="5" t="s">
        <v>8</v>
      </c>
      <c r="E42" s="5"/>
      <c r="F42" s="5" t="s">
        <v>62</v>
      </c>
      <c r="G42" s="5" t="s">
        <v>63</v>
      </c>
      <c r="H42" s="5">
        <v>12</v>
      </c>
      <c r="I42" s="8" t="s">
        <v>9</v>
      </c>
    </row>
    <row r="43" spans="2:9" x14ac:dyDescent="0.25">
      <c r="B43" s="6"/>
      <c r="C43" s="5"/>
      <c r="D43" s="5"/>
      <c r="E43" s="5"/>
      <c r="F43" s="5"/>
      <c r="G43" s="5"/>
      <c r="H43" s="5"/>
      <c r="I43" s="8"/>
    </row>
    <row r="44" spans="2:9" x14ac:dyDescent="0.25">
      <c r="B44" s="19" t="s">
        <v>3</v>
      </c>
      <c r="C44" s="17"/>
      <c r="D44" s="17"/>
      <c r="E44" s="17"/>
      <c r="F44" s="17"/>
      <c r="G44" s="18"/>
      <c r="H44" s="15">
        <f>SUM(H16:H42)</f>
        <v>9550.9699999999993</v>
      </c>
      <c r="I44" s="8"/>
    </row>
  </sheetData>
  <mergeCells count="1">
    <mergeCell ref="B44:G4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8"/>
  <sheetViews>
    <sheetView topLeftCell="A7" workbookViewId="0">
      <selection activeCell="F20" sqref="F20"/>
    </sheetView>
  </sheetViews>
  <sheetFormatPr defaultRowHeight="15" x14ac:dyDescent="0.25"/>
  <cols>
    <col min="2" max="2" width="11.28515625" customWidth="1"/>
    <col min="3" max="3" width="25.42578125" customWidth="1"/>
    <col min="4" max="4" width="19.5703125" customWidth="1"/>
    <col min="5" max="5" width="21.28515625" customWidth="1"/>
    <col min="6" max="6" width="30.42578125" customWidth="1"/>
    <col min="7" max="7" width="27.42578125" customWidth="1"/>
    <col min="8" max="8" width="22" customWidth="1"/>
    <col min="9" max="9" width="33.42578125" customWidth="1"/>
  </cols>
  <sheetData>
    <row r="3" spans="2:9" x14ac:dyDescent="0.25">
      <c r="B3" s="1"/>
      <c r="C3" s="1"/>
      <c r="D3" s="1"/>
      <c r="E3" s="1"/>
      <c r="F3" s="1"/>
      <c r="G3" s="1"/>
      <c r="H3" s="1"/>
    </row>
    <row r="4" spans="2:9" ht="15.75" x14ac:dyDescent="0.25">
      <c r="B4" s="1"/>
      <c r="C4" s="1"/>
      <c r="D4" s="16" t="s">
        <v>0</v>
      </c>
      <c r="E4" s="16"/>
      <c r="F4" s="16"/>
      <c r="G4" s="1"/>
      <c r="H4" s="1"/>
    </row>
    <row r="5" spans="2:9" ht="15.75" x14ac:dyDescent="0.25">
      <c r="B5" s="1"/>
      <c r="C5" s="1"/>
      <c r="D5" s="16" t="s">
        <v>1</v>
      </c>
      <c r="E5" s="16"/>
      <c r="F5" s="16"/>
      <c r="G5" s="1"/>
      <c r="H5" s="1"/>
    </row>
    <row r="6" spans="2:9" x14ac:dyDescent="0.25">
      <c r="B6" s="1"/>
      <c r="C6" s="1"/>
      <c r="D6" s="1"/>
      <c r="E6" s="1"/>
      <c r="F6" s="1"/>
      <c r="G6" s="1"/>
      <c r="H6" s="1"/>
    </row>
    <row r="7" spans="2:9" ht="12.75" customHeight="1" x14ac:dyDescent="0.25">
      <c r="B7" s="2" t="s">
        <v>6</v>
      </c>
      <c r="C7" s="2"/>
      <c r="D7" s="1"/>
      <c r="E7" s="1"/>
      <c r="F7" s="1"/>
      <c r="G7" s="1"/>
      <c r="H7" s="1"/>
    </row>
    <row r="8" spans="2:9" hidden="1" x14ac:dyDescent="0.25">
      <c r="B8" s="1"/>
      <c r="C8" s="1"/>
      <c r="D8" s="1"/>
      <c r="E8" s="1"/>
      <c r="F8" s="1"/>
      <c r="G8" s="1"/>
      <c r="H8" s="1"/>
    </row>
    <row r="9" spans="2:9" ht="6.75" hidden="1" customHeight="1" x14ac:dyDescent="0.25"/>
    <row r="10" spans="2:9" ht="118.5" customHeight="1" x14ac:dyDescent="0.25">
      <c r="B10" s="3" t="s">
        <v>19</v>
      </c>
      <c r="C10" s="3" t="s">
        <v>10</v>
      </c>
      <c r="D10" s="3" t="s">
        <v>2</v>
      </c>
      <c r="E10" s="3" t="s">
        <v>17</v>
      </c>
      <c r="F10" s="3" t="s">
        <v>12</v>
      </c>
      <c r="G10" s="3" t="s">
        <v>13</v>
      </c>
      <c r="H10" s="3" t="s">
        <v>14</v>
      </c>
      <c r="I10" s="4" t="s">
        <v>15</v>
      </c>
    </row>
    <row r="11" spans="2:9" x14ac:dyDescent="0.25">
      <c r="B11" s="6"/>
      <c r="C11" s="5"/>
      <c r="D11" s="5"/>
      <c r="E11" s="5"/>
      <c r="F11" s="5"/>
      <c r="G11" s="5"/>
      <c r="H11" s="5"/>
      <c r="I11" s="8"/>
    </row>
    <row r="12" spans="2:9" x14ac:dyDescent="0.25">
      <c r="B12" s="6"/>
      <c r="C12" s="5"/>
      <c r="D12" s="5"/>
      <c r="E12" s="5"/>
      <c r="F12" s="5"/>
      <c r="G12" s="5"/>
      <c r="H12" s="5"/>
      <c r="I12" s="8"/>
    </row>
    <row r="13" spans="2:9" x14ac:dyDescent="0.25">
      <c r="B13" s="6"/>
      <c r="C13" s="5"/>
      <c r="D13" s="5"/>
      <c r="E13" s="5"/>
      <c r="F13" s="5"/>
      <c r="G13" s="5"/>
      <c r="H13" s="5"/>
      <c r="I13" s="8"/>
    </row>
    <row r="14" spans="2:9" ht="57" x14ac:dyDescent="0.25">
      <c r="B14" s="6"/>
      <c r="C14" s="5" t="s">
        <v>106</v>
      </c>
      <c r="D14" s="5" t="s">
        <v>8</v>
      </c>
      <c r="E14" s="5"/>
      <c r="F14" s="5" t="s">
        <v>62</v>
      </c>
      <c r="G14" s="5" t="s">
        <v>107</v>
      </c>
      <c r="H14" s="5">
        <v>434</v>
      </c>
      <c r="I14" s="8" t="s">
        <v>9</v>
      </c>
    </row>
    <row r="15" spans="2:9" ht="28.5" x14ac:dyDescent="0.25">
      <c r="B15" s="6"/>
      <c r="C15" s="5" t="s">
        <v>76</v>
      </c>
      <c r="D15" s="5" t="s">
        <v>8</v>
      </c>
      <c r="E15" s="5"/>
      <c r="F15" s="5" t="s">
        <v>77</v>
      </c>
      <c r="G15" s="5" t="s">
        <v>78</v>
      </c>
      <c r="H15" s="5">
        <v>1471.39</v>
      </c>
      <c r="I15" s="8" t="s">
        <v>9</v>
      </c>
    </row>
    <row r="16" spans="2:9" ht="28.5" x14ac:dyDescent="0.25">
      <c r="B16" s="6"/>
      <c r="C16" s="5" t="s">
        <v>75</v>
      </c>
      <c r="D16" s="5" t="s">
        <v>8</v>
      </c>
      <c r="E16" s="5"/>
      <c r="F16" s="5" t="s">
        <v>68</v>
      </c>
      <c r="G16" s="5" t="s">
        <v>70</v>
      </c>
      <c r="H16" s="5">
        <v>1799.5</v>
      </c>
      <c r="I16" s="8" t="s">
        <v>9</v>
      </c>
    </row>
    <row r="17" spans="2:9" ht="30.75" customHeight="1" x14ac:dyDescent="0.25">
      <c r="B17" s="6"/>
      <c r="C17" s="13" t="s">
        <v>67</v>
      </c>
      <c r="D17" s="5" t="s">
        <v>8</v>
      </c>
      <c r="E17" s="5"/>
      <c r="F17" s="5" t="s">
        <v>68</v>
      </c>
      <c r="G17" s="5" t="s">
        <v>69</v>
      </c>
      <c r="H17" s="5">
        <v>949.52</v>
      </c>
      <c r="I17" s="8" t="s">
        <v>9</v>
      </c>
    </row>
    <row r="18" spans="2:9" x14ac:dyDescent="0.25">
      <c r="B18" s="11"/>
      <c r="C18" s="12"/>
      <c r="D18" s="12"/>
      <c r="E18" s="12"/>
      <c r="F18" s="17" t="s">
        <v>3</v>
      </c>
      <c r="G18" s="18"/>
      <c r="H18" s="15">
        <f>SUM(H14:H17)</f>
        <v>4654.41</v>
      </c>
      <c r="I18" s="8"/>
    </row>
  </sheetData>
  <mergeCells count="3">
    <mergeCell ref="D4:F4"/>
    <mergeCell ref="D5:F5"/>
    <mergeCell ref="F18:G1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8" sqref="C8"/>
    </sheetView>
  </sheetViews>
  <sheetFormatPr defaultRowHeight="15" x14ac:dyDescent="0.25"/>
  <cols>
    <col min="3" max="5" width="9.140625" customWidth="1"/>
  </cols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Paslaugos</vt:lpstr>
      <vt:lpstr>Prekės</vt:lpstr>
      <vt:lpstr>Darbai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2016-04-28T09:59:50Z</dcterms:modified>
</cp:coreProperties>
</file>