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2"/>
  </bookViews>
  <sheets>
    <sheet name="Paslaugos" sheetId="1" r:id="rId1"/>
    <sheet name="Prekės" sheetId="2" r:id="rId2"/>
    <sheet name="Darbai" sheetId="3" r:id="rId3"/>
  </sheets>
  <calcPr calcId="145621"/>
</workbook>
</file>

<file path=xl/calcChain.xml><?xml version="1.0" encoding="utf-8"?>
<calcChain xmlns="http://schemas.openxmlformats.org/spreadsheetml/2006/main">
  <c r="G80" i="1" l="1"/>
  <c r="G187" i="2"/>
  <c r="G16" i="3" l="1"/>
</calcChain>
</file>

<file path=xl/sharedStrings.xml><?xml version="1.0" encoding="utf-8"?>
<sst xmlns="http://schemas.openxmlformats.org/spreadsheetml/2006/main" count="1490" uniqueCount="652">
  <si>
    <t xml:space="preserve">Anykščių menų centro </t>
  </si>
  <si>
    <t>Mažos vertės pirkimai</t>
  </si>
  <si>
    <t>Eil.Nr.</t>
  </si>
  <si>
    <t>Sąskaitos nr. Ir data</t>
  </si>
  <si>
    <t>Paslaugos 2015 m.</t>
  </si>
  <si>
    <t>Prekės 2015 m.</t>
  </si>
  <si>
    <t>16 p.</t>
  </si>
  <si>
    <t>Pašto ženklai</t>
  </si>
  <si>
    <t>AKŪ Nr. 0030552 2015.02.24</t>
  </si>
  <si>
    <t>Kanceliarinės prekės</t>
  </si>
  <si>
    <t>A. Deveikio firma "Sinchronizacija" Įm. K. 154233322</t>
  </si>
  <si>
    <t>RSA Nr.: 0000002740 2015.02.09</t>
  </si>
  <si>
    <t>Anykščių RVK Stat. medž. pard 11 Įm. K. 154245634</t>
  </si>
  <si>
    <t>AVK Nr. V416178 2015.02.26</t>
  </si>
  <si>
    <t>Statybinės prekės</t>
  </si>
  <si>
    <t>UAB "Senukų prekybos centras" Įm. K. 234376520</t>
  </si>
  <si>
    <t>SS Nr. 0372043766 2015.02.17</t>
  </si>
  <si>
    <t>AB Lietuvos paštas Įm. K.121215587</t>
  </si>
  <si>
    <t>SS Nr. 03210735306 2015.02.05</t>
  </si>
  <si>
    <t>Pirkimo būdas</t>
  </si>
  <si>
    <t>Pirkimo  būdo parinkimo priežastys</t>
  </si>
  <si>
    <t>Apklausa žodžiu</t>
  </si>
  <si>
    <t>Nustatytas laimėtojas</t>
  </si>
  <si>
    <t>Pirkimo sutarties kaina EUR su PVM</t>
  </si>
  <si>
    <t>Pirkimo objektas</t>
  </si>
  <si>
    <t>Pirkimo būdo parinkimo priežastys</t>
  </si>
  <si>
    <t>Spaudos prenumerata 2015 m.</t>
  </si>
  <si>
    <t>UAB "Apskaitos ir audito žinios" Įm. K. 124240019</t>
  </si>
  <si>
    <t>AMPR Nr. 15020222 2015.02.27</t>
  </si>
  <si>
    <t>UAB "Anykštos redakcija" Įm. K. 154129124</t>
  </si>
  <si>
    <t>ANY Nr. 0021262 2015.02.27</t>
  </si>
  <si>
    <t>Vitrinos</t>
  </si>
  <si>
    <t>uab "Safagas" Įm. K. 110875485</t>
  </si>
  <si>
    <t>SFG Nr. 001446 2015.02.20</t>
  </si>
  <si>
    <t>Ūkinės prekės</t>
  </si>
  <si>
    <t>Anykščių RVK pard. "VORUTA" Įm. K. 154245634</t>
  </si>
  <si>
    <t>AVK Nr. V810825 2015.01.29</t>
  </si>
  <si>
    <t>Reklamos paslauga</t>
  </si>
  <si>
    <t>Darbai 2015 m.</t>
  </si>
  <si>
    <t>Katilinės remonto darbai</t>
  </si>
  <si>
    <t>IĮ "Jaukumas Jums" Įm. K. 301675217</t>
  </si>
  <si>
    <t>ANY Nr. 456 2015.01.13</t>
  </si>
  <si>
    <t xml:space="preserve">Kvalifikacijos kėlimo kursai </t>
  </si>
  <si>
    <t>-</t>
  </si>
  <si>
    <t>VšĮ Viešųjų pirkimų tarnyba Įm. K. 302648550</t>
  </si>
  <si>
    <t>Nr. VLN11907 2015.01.22</t>
  </si>
  <si>
    <t>Konsultacinis seminaras</t>
  </si>
  <si>
    <t>UAB Mokesčių srautas Įm. K. 124388313</t>
  </si>
  <si>
    <t>MS-AGJ Nr. 000139 2015.01.29</t>
  </si>
  <si>
    <t>UAB "Anykščių komunalinis ūkis" Įm. K. 154111083</t>
  </si>
  <si>
    <t>AKŪ Nr. 0030332 2015.01.27</t>
  </si>
  <si>
    <t>Buitinės prekės</t>
  </si>
  <si>
    <t>Butinės prekės</t>
  </si>
  <si>
    <t>UAB "Deimena" Įm. K. 168423851</t>
  </si>
  <si>
    <t>DEV0032590 2015.03.09</t>
  </si>
  <si>
    <t>Gėlės</t>
  </si>
  <si>
    <t>A. Šimkaus firma Įm. K. 154302544</t>
  </si>
  <si>
    <t>Atvirukų spausdinimas</t>
  </si>
  <si>
    <t>A. Norvilienės firma ALINARTA Įm. K. 140334521</t>
  </si>
  <si>
    <t>ART Nr. 4964 2014.03.12</t>
  </si>
  <si>
    <t>Filmo peržiūra</t>
  </si>
  <si>
    <t>VšĮ "Ūkų studija" Įm. K. 302018530</t>
  </si>
  <si>
    <t>US Nr. 11014 2014.03.28</t>
  </si>
  <si>
    <t>Krepšys su logotipo spauda</t>
  </si>
  <si>
    <t>UAB Baltic Media Group Įm. K. 302424029</t>
  </si>
  <si>
    <t>BMG Nr. 20093670 2014.03.23</t>
  </si>
  <si>
    <t>Techninės prekės</t>
  </si>
  <si>
    <t>UAB "Techasas Trade" Įm. 300798455</t>
  </si>
  <si>
    <t>TCTT Nr. 0016423 2015.03.30</t>
  </si>
  <si>
    <t>Akustinės sistemos įrankiai</t>
  </si>
  <si>
    <t>TCTT Nr. 0016420 2014.03.25</t>
  </si>
  <si>
    <t>Knygos "Angelai"</t>
  </si>
  <si>
    <t>IĮ "Aukso pieva" Įm. K. 302457716</t>
  </si>
  <si>
    <t>AB Nr. 350 2015.03.14</t>
  </si>
  <si>
    <t xml:space="preserve"> </t>
  </si>
  <si>
    <t>Valdas Pelegrimas Ind. veiklos pažyma (18,96)-18.2-1253</t>
  </si>
  <si>
    <t>OP Nr. 0025 2015.03.12</t>
  </si>
  <si>
    <t>UAB "Bikuvos" prekyba Parduotuvė Nr.8 Įm. K. 284088150</t>
  </si>
  <si>
    <t>BIK Nr. 0704888 2015.03.26</t>
  </si>
  <si>
    <t>UAB "Skonis ir kvapas" Įm. K. 123547759</t>
  </si>
  <si>
    <t>SKA Nr. 0355405 2015.03.05</t>
  </si>
  <si>
    <t>Saulės filtro laikiklis</t>
  </si>
  <si>
    <t>UAB IDD Įm. K. 126205860</t>
  </si>
  <si>
    <t>IDD Nr. 0008551 2015.03.18</t>
  </si>
  <si>
    <t>Suvenyrinė arbata</t>
  </si>
  <si>
    <t>LPA2900122000463 2015.03.09</t>
  </si>
  <si>
    <t>ANY Nr. 0021346 2015.03.31</t>
  </si>
  <si>
    <t>AVK Nr. V416264 2015.03.30</t>
  </si>
  <si>
    <t>Viso:</t>
  </si>
  <si>
    <t>Specialisto iškvietimas</t>
  </si>
  <si>
    <t>Lietuvos dailės muziejus Įm. K. 190756087</t>
  </si>
  <si>
    <t>LDM RC Nr. 000738 2015.03.23</t>
  </si>
  <si>
    <t>RSA Nr.: 0000002882 2015.04.30</t>
  </si>
  <si>
    <t>Buitinių atliekų išvežimas už vasario mėn.</t>
  </si>
  <si>
    <t>Buitinių atliekų išvežimas už sausio mėn.</t>
  </si>
  <si>
    <t>AKŪ Nr. 0030842 2015.03.25</t>
  </si>
  <si>
    <t>Reprezentacinės prekės</t>
  </si>
  <si>
    <t>UAB "Skoneta" Įm. K. 302795867</t>
  </si>
  <si>
    <t>SKO Nr. 0286 2015.05.05</t>
  </si>
  <si>
    <t>Maitinimo paslaugos</t>
  </si>
  <si>
    <t>UAB "Anykščių sporto ir laisvalaikio centras" Įm. K. 302682887</t>
  </si>
  <si>
    <t>ASLC Nr. 01951 2015.04.20</t>
  </si>
  <si>
    <t>Dyzelinas</t>
  </si>
  <si>
    <t>UAB "LUKOIL BALTIJA" Įm. K. 110441713</t>
  </si>
  <si>
    <t>B0940015000092 2015.05.19</t>
  </si>
  <si>
    <t>TCTT Nr. 0016424 2015.04.01</t>
  </si>
  <si>
    <t>UAB "Petro ofsetas" Įm. K. 222555490</t>
  </si>
  <si>
    <t>PO4 Nr. 19644 2015.04.09</t>
  </si>
  <si>
    <t>Technikos prekės</t>
  </si>
  <si>
    <t>Pirmosios pagalbos vasitinėlė</t>
  </si>
  <si>
    <t>UAB Eurovaistinė Fil. Nr. 0117 Nr. 124446859</t>
  </si>
  <si>
    <t>U0117 Nr. 701 2015.04.27</t>
  </si>
  <si>
    <t>Alyva</t>
  </si>
  <si>
    <t>G. Gotovskio firma Įm. K. 154219326</t>
  </si>
  <si>
    <t>DGG Nr. 000081 2015.04.13</t>
  </si>
  <si>
    <t>AVK Nr. V810876 2015.02.26</t>
  </si>
  <si>
    <t>AVK Nr. V810922 2015.03.30</t>
  </si>
  <si>
    <t>Buitinių atliekų išvežimas už kovo mėn.</t>
  </si>
  <si>
    <t>Buitinių atliekų išvežimas už balandžio mėn.</t>
  </si>
  <si>
    <t>AKŪ Nr. 0031056 2015.04.27</t>
  </si>
  <si>
    <t>AVK Nr. V810978 2015.04.29</t>
  </si>
  <si>
    <t>AVK Nr. V416384 2015.04.29</t>
  </si>
  <si>
    <t>AVK Nr. V810968 2015.04.28</t>
  </si>
  <si>
    <t>UAB "Imsema" Įm. K. 122507861</t>
  </si>
  <si>
    <t>IMS Nr. 245923 2015.04.17</t>
  </si>
  <si>
    <t>Komercinio ploto nuoma</t>
  </si>
  <si>
    <t>Asociacija "Anykščių turizmo klasteris" Įm. K. 303140658</t>
  </si>
  <si>
    <t>ATK Nr. 022 2015.04.14</t>
  </si>
  <si>
    <t>Tento gamyba</t>
  </si>
  <si>
    <t>ATK Nr. 023 2015.04.14</t>
  </si>
  <si>
    <t>UAB "Saulės spektras" Įm. K. 122569329</t>
  </si>
  <si>
    <t>SSPEK Nr. 0073529 2015.04.27</t>
  </si>
  <si>
    <t>Suvenyriniai angelai</t>
  </si>
  <si>
    <t>UAB Amatų kalnelis Įm. K. 302533338</t>
  </si>
  <si>
    <t>AK Nr. 072 2015.05.04</t>
  </si>
  <si>
    <t>Suvenyrai pardavimui</t>
  </si>
  <si>
    <t>AB Nr. 374 2015.04.30</t>
  </si>
  <si>
    <t>Prekės printeriui</t>
  </si>
  <si>
    <t>AST Nr.0019215 2015.04.30</t>
  </si>
  <si>
    <t>RSA Nr.: 0000002960 2015.04.28</t>
  </si>
  <si>
    <t>Profesinės rizikos vertinimas</t>
  </si>
  <si>
    <t>UAB "DSK LT" Įm. K. 302589949</t>
  </si>
  <si>
    <t>Nr. DSKLT0003772 2015.05.28</t>
  </si>
  <si>
    <t>Bilietai</t>
  </si>
  <si>
    <t>UAB "Ukmergės spaustuvė" Įm. K. 182809113</t>
  </si>
  <si>
    <t>US Nr. 4043667 2015.05.19</t>
  </si>
  <si>
    <t>Viktorija Šidlauskienė Ind. Veiklos paž. nr. Nr. 131607</t>
  </si>
  <si>
    <t>Nr. 8 2015.05.29</t>
  </si>
  <si>
    <t>LPA2900121000804 2015.05.28</t>
  </si>
  <si>
    <t>AVK Nr. V811053 2015.05.28</t>
  </si>
  <si>
    <t>AST Nr.0019267 2015.05.29</t>
  </si>
  <si>
    <t>RSA Nr.: 0000003069 2015.05.30</t>
  </si>
  <si>
    <t>Buitinių atliekų išvežimas už gegužės mėn.</t>
  </si>
  <si>
    <t>AKŪ Nr. 0031350 2015.05.25</t>
  </si>
  <si>
    <t>Koncertinė programa</t>
  </si>
  <si>
    <t>Saulė Šerytė ind. veiklos paž. nr. 018123</t>
  </si>
  <si>
    <t>SŠ Nr. 150215 2015.02.15</t>
  </si>
  <si>
    <t>Edukacinė programa</t>
  </si>
  <si>
    <t>Rita Juodelienė</t>
  </si>
  <si>
    <t>VšĮ "Amici Art" Įm. K. 302701857</t>
  </si>
  <si>
    <t>SMSF Nr. 09 2015.05.17</t>
  </si>
  <si>
    <t>Knygelės</t>
  </si>
  <si>
    <t>UAB "Colorita" Įm. K. 303059252</t>
  </si>
  <si>
    <t>COL Nr. 0000564 2015.05.15</t>
  </si>
  <si>
    <t>Programos sukūrimas</t>
  </si>
  <si>
    <t>UAB "Pronovus" Įm. K. 303194264</t>
  </si>
  <si>
    <t>PRO Nr. 015 2015.05.18</t>
  </si>
  <si>
    <t>Plakatai</t>
  </si>
  <si>
    <t>COL Nr. 0000551 2015.05.12</t>
  </si>
  <si>
    <t>Puokštės</t>
  </si>
  <si>
    <t>IĮ Jolės gėlių krautuvėlė Įm. K. 302741620</t>
  </si>
  <si>
    <t>ŠIL Nr. 0512 2015.05.18</t>
  </si>
  <si>
    <t>Spektaklis "Eglė Žalčių karalienė"</t>
  </si>
  <si>
    <t>VšĮ "Stalo teatras" Įm. K. 302533847</t>
  </si>
  <si>
    <t>STF Nr.:00121 2015.05.26</t>
  </si>
  <si>
    <t>UAB "Utenos Indra" Įm. K. 183746114</t>
  </si>
  <si>
    <t>IN2 Nr. 0112110 2015.05.12</t>
  </si>
  <si>
    <t>ŠIL Nr. 0515 2015.05.26</t>
  </si>
  <si>
    <t>Ebru dažai</t>
  </si>
  <si>
    <t>Donatas Končius ind. veiklos paž. nr. 620498</t>
  </si>
  <si>
    <t>ES Nr. 26 2015.04.02</t>
  </si>
  <si>
    <t>Genadij Savkov</t>
  </si>
  <si>
    <t>Ugnius Dičiūnas</t>
  </si>
  <si>
    <t>UAB Novalda Įm. K. 1226092716</t>
  </si>
  <si>
    <t>Stiklo gaubtai</t>
  </si>
  <si>
    <t>VšĮ studija "Vilniaus Arsenalas" Įm. K. 12442365</t>
  </si>
  <si>
    <t>VA Nr. 076 2015.07.13</t>
  </si>
  <si>
    <t>ERD Nr. 0001788 2015.07.11</t>
  </si>
  <si>
    <t>AVK Nr. V811117 2015.07.01</t>
  </si>
  <si>
    <t>AVK Nr. V811122 2015.07.01</t>
  </si>
  <si>
    <t>SKO Nr. 0296 2015.06.27</t>
  </si>
  <si>
    <t>AVK Nr. V416684 2015.07.01</t>
  </si>
  <si>
    <t>AVK Nr. V416671 2015.06.29</t>
  </si>
  <si>
    <t>ŠIL Nr. 0610 2015.06.27</t>
  </si>
  <si>
    <t>Audiniai</t>
  </si>
  <si>
    <t>UA Avikos tekstilė ir KO Įm. K. 125948576</t>
  </si>
  <si>
    <t>ATK Nr. 201502387 2015.06.30</t>
  </si>
  <si>
    <t>SKA Nr. 0366252 2015.06.11</t>
  </si>
  <si>
    <t>Elektronikos prekės</t>
  </si>
  <si>
    <t>UAB "Ogmios pulsas PRO" Įm. K. 300153807</t>
  </si>
  <si>
    <t>Nr. PRO0008532 2015.06.30</t>
  </si>
  <si>
    <t>Buitinių atliekų išvežimas už birželio mėn.</t>
  </si>
  <si>
    <t>AKŪ Nr. 0031605 2015.06.25</t>
  </si>
  <si>
    <t>ATK Nr. 029 2015.06.10</t>
  </si>
  <si>
    <t>AB "Lietuvos paštas" Įm. K. 121215587</t>
  </si>
  <si>
    <t>LPA2900122000523 2015.06.09</t>
  </si>
  <si>
    <t>UAB "Bugiris" Įm. K. 304021856</t>
  </si>
  <si>
    <t>BUG Nr. 0002 2015.06.12</t>
  </si>
  <si>
    <t>AVK Nr. V811078 2015.06.10</t>
  </si>
  <si>
    <t>Pjaustymo, virinimo darbai</t>
  </si>
  <si>
    <t>Kęstučio Pilkausko įmonė Įm. K. 154243626</t>
  </si>
  <si>
    <t>KPI Nr. 1201 2015.06.04</t>
  </si>
  <si>
    <t>OP Nr. 0027 2015.06.02</t>
  </si>
  <si>
    <t>Gintaras Cibas</t>
  </si>
  <si>
    <t>ŪSC Nr. 00177 2015.06.05</t>
  </si>
  <si>
    <t>Tonerio kasetė</t>
  </si>
  <si>
    <t>AST Nr. 0019288 2015.06.02</t>
  </si>
  <si>
    <t>Dangira Pyragaitė</t>
  </si>
  <si>
    <t>DP Nr. 5 2015.06.26</t>
  </si>
  <si>
    <t>Suvenyrinis angelas</t>
  </si>
  <si>
    <t>DP Nr. 4 2015.06.16</t>
  </si>
  <si>
    <t>SS Nr. 0395561398 2015.06.30</t>
  </si>
  <si>
    <t>IMS Nr. 246577 2015.06.17</t>
  </si>
  <si>
    <t>IMS Nr. 246572 2015.06.16</t>
  </si>
  <si>
    <t>Prekės EBRU tapybai</t>
  </si>
  <si>
    <t>UAB "Jaros prekyba" Įm. K. 154304552</t>
  </si>
  <si>
    <t>JPR Nr. 10012633 2015.06.30</t>
  </si>
  <si>
    <t>AK nr. 079 2015.06.26</t>
  </si>
  <si>
    <t>OP Nr. 0028 2015.06.19</t>
  </si>
  <si>
    <t>Remonto paslaugos</t>
  </si>
  <si>
    <t xml:space="preserve">Simas Indriūnas </t>
  </si>
  <si>
    <t>Plėvelės klijavimo, transporto išlaidos</t>
  </si>
  <si>
    <t>UAB "APERTURA" Įm. K. 122924627</t>
  </si>
  <si>
    <t>APR 0304468 2015.07.21</t>
  </si>
  <si>
    <t>Keramikiniai angeliukai</t>
  </si>
  <si>
    <t>Vilma Kalinovienė</t>
  </si>
  <si>
    <t>VIL Nr. 08 2015.07.25</t>
  </si>
  <si>
    <t>Tranzistorius</t>
  </si>
  <si>
    <t>AVPRO Įm. K. 300518490</t>
  </si>
  <si>
    <t>AVP Nr. 0004598 2015.07.27</t>
  </si>
  <si>
    <t>Ekspozicinių kubų gamyba</t>
  </si>
  <si>
    <t>Dalius Kontrimavičius</t>
  </si>
  <si>
    <t>Identifikatorių gamyba</t>
  </si>
  <si>
    <t>T. Konntrimavičiaus firma "Prevencija" Įm. K. 154198985</t>
  </si>
  <si>
    <t>PVE Nr. 00000174 2015.07.28</t>
  </si>
  <si>
    <t>Transporto paslaugos</t>
  </si>
  <si>
    <t>Sporto klubas "Jaros sauga" Įm. K. 303087401</t>
  </si>
  <si>
    <t>SP Nr. 0034 2015.07.21</t>
  </si>
  <si>
    <t>AVK Nr. V416720 2015.07.15</t>
  </si>
  <si>
    <t>AVK Nr. V416802 2015.07.30</t>
  </si>
  <si>
    <t>Keramikos suvenyras</t>
  </si>
  <si>
    <t>DP Nr. 7 2015.07.29</t>
  </si>
  <si>
    <t>US Nr. 4044240 2015.07.10</t>
  </si>
  <si>
    <t>US Nr. 4044288 2015.07.30</t>
  </si>
  <si>
    <t>AK Nr. 082 2015.07.13</t>
  </si>
  <si>
    <t>Knygos spausdinimas</t>
  </si>
  <si>
    <t>PO4 Nr. 20179 2015.07.23</t>
  </si>
  <si>
    <t>BIK Nr. 0736350 2015.07.31</t>
  </si>
  <si>
    <t>UAB MAXIMA LT Įm. K. 123033512</t>
  </si>
  <si>
    <t>Nr. DPX8880001571 2015.07.07</t>
  </si>
  <si>
    <t>Pinigų tikrinimo aparatas</t>
  </si>
  <si>
    <t>IMS 246763 2015.07.02</t>
  </si>
  <si>
    <t>Stiklakėlis</t>
  </si>
  <si>
    <t>SS Nr. 0393656009 2015.07.22</t>
  </si>
  <si>
    <t>AVK Nr. V811171 2015.07.30</t>
  </si>
  <si>
    <t xml:space="preserve">Buitinių atliekų išvežimas už liepos mėn. </t>
  </si>
  <si>
    <t>AKŪ Nr. 0031965 2015.07.30</t>
  </si>
  <si>
    <t>Kamino profilaktinis patikrinimas</t>
  </si>
  <si>
    <t>UAB Termotaupa Įm. K. 154215267</t>
  </si>
  <si>
    <t>Nr.TTP25658 2015.08.31</t>
  </si>
  <si>
    <t>Sandėliavimo lentyna</t>
  </si>
  <si>
    <t>AVK Nr. V416890 2015.08.28</t>
  </si>
  <si>
    <t>ŪSC Nr. 182 2015.08.10</t>
  </si>
  <si>
    <t>BUG Nr. 0006 2015.08.27</t>
  </si>
  <si>
    <t>KPI Nr. 1407 2015.08.26</t>
  </si>
  <si>
    <t>DP Nr. 8 2015.08.27</t>
  </si>
  <si>
    <t>US Nr. 4044343 2015.08.21</t>
  </si>
  <si>
    <t>US Nr. 4044329 2015.08.17</t>
  </si>
  <si>
    <t>Malkos</t>
  </si>
  <si>
    <t>G. Dragūnienė</t>
  </si>
  <si>
    <t>AVK Nr. V811262 2015.08.27</t>
  </si>
  <si>
    <t>Buhalterinės prekės</t>
  </si>
  <si>
    <t>RSA Nr.: 0000003359 2015.08.31</t>
  </si>
  <si>
    <t xml:space="preserve">Buitinių atliekų išvežimas už rugpjūčio mėn. </t>
  </si>
  <si>
    <t>AKŪ Nr. 0032058 2015.08.26</t>
  </si>
  <si>
    <t>Domeno pratęsimas</t>
  </si>
  <si>
    <t>Kauno technologijos universitetas Įm. K. 111950581</t>
  </si>
  <si>
    <t>DB-112882 2015.09.24</t>
  </si>
  <si>
    <t>Instrumento derinimo paslaugos</t>
  </si>
  <si>
    <t>Vidmantas Kapučinskas</t>
  </si>
  <si>
    <t>VK Nr. 28 2015.09.11</t>
  </si>
  <si>
    <t>AVK Nr. V417044 2015.09.29</t>
  </si>
  <si>
    <t>UAB "Dauniškio prekyba" Įm. K. 302596534</t>
  </si>
  <si>
    <t>Nr. DPA000443 2015.09.29</t>
  </si>
  <si>
    <t>ŪGC Nr. 0185 2015.09.29</t>
  </si>
  <si>
    <t>DP Nr. 9 2015.09.30</t>
  </si>
  <si>
    <t>US Nr. 4045031 2015.09.18</t>
  </si>
  <si>
    <t>US Nr. 4045044 2015.09.23</t>
  </si>
  <si>
    <t>AK Nr. 087 2015.09.28</t>
  </si>
  <si>
    <t>Knyga "Anykščių šilelis"</t>
  </si>
  <si>
    <t>Pasaulio anykštėnų bendrija Įm. K. 154280763</t>
  </si>
  <si>
    <t>PA Nr. 0034 2015.09.02</t>
  </si>
  <si>
    <t>AB Nr. 439 2015.09.14</t>
  </si>
  <si>
    <t>AB Nr. 449 2015.09.25</t>
  </si>
  <si>
    <t>OP Nr. 0037 2015.09.11</t>
  </si>
  <si>
    <t>OP Nr. 0036 2015.09.11</t>
  </si>
  <si>
    <t>IMS Nr. 248260 2015.09.16</t>
  </si>
  <si>
    <t>Žurnalas "Aukštaitiškas formatas"</t>
  </si>
  <si>
    <t>ANY Nr. 0022242 2015.09.23</t>
  </si>
  <si>
    <t>AVK Nr. V811299 2015.09.16</t>
  </si>
  <si>
    <t>AVK Nr. V811337 2015.09.30</t>
  </si>
  <si>
    <t>AST Nr. 0019464 2015.09.15</t>
  </si>
  <si>
    <t>Buitinių atliekų išvežimas už rugsėjo mėn.</t>
  </si>
  <si>
    <t>AKŪ Nr. 0032323 2015.09.25</t>
  </si>
  <si>
    <t>Už seminaro rengimą ir vedimą</t>
  </si>
  <si>
    <t xml:space="preserve">IĮ "ĮES" Įm. K. 221669270 </t>
  </si>
  <si>
    <t>AAA Nr. 2015/22 2015.09.23</t>
  </si>
  <si>
    <t>PVE Nr. 00000239 2015.10.09</t>
  </si>
  <si>
    <t>AVK Nr. V417089 2015.10.14</t>
  </si>
  <si>
    <t>JPR Nr. 10012725 2015.10.20</t>
  </si>
  <si>
    <t>Tentas</t>
  </si>
  <si>
    <t>JPR Nr. 10012923 2015.10.20</t>
  </si>
  <si>
    <t>KPI Nr. 1555 2015.10.26</t>
  </si>
  <si>
    <t>FELIT UAB - IKEA LITGHUANIA Įm. K. 302491412</t>
  </si>
  <si>
    <t>POS-13-080724 2015.10.12</t>
  </si>
  <si>
    <t>Audiogidams skirtų tekstų sukūrimas</t>
  </si>
  <si>
    <t>PRO Nr. 027 2015.10.06</t>
  </si>
  <si>
    <t>Planšetiniai kompiuteriai</t>
  </si>
  <si>
    <t>PRO Nr. 026 2015.10.06</t>
  </si>
  <si>
    <t>Nr. VLN13305 2015.10.29</t>
  </si>
  <si>
    <t>Kasos aparatas</t>
  </si>
  <si>
    <t>V. Misiūno firma "ANKASTA" Įm. K. 154267520</t>
  </si>
  <si>
    <t>VMA Nr. 1659 2015.10.01</t>
  </si>
  <si>
    <t>BIK Nr. 0753479 2015.10.30</t>
  </si>
  <si>
    <t>MAX Nr. 888150002374 2015.10.19</t>
  </si>
  <si>
    <t>Metinis nario mokestis</t>
  </si>
  <si>
    <t>ATK Nr. 042 2015.10.05</t>
  </si>
  <si>
    <t>Sukiojamos kabyklos rūbams</t>
  </si>
  <si>
    <t xml:space="preserve">BĮ Lietuvos-Rusijos UAB "Irona" Įm. K. 110560571 </t>
  </si>
  <si>
    <t>Nr. RON00000083 2015.11.09</t>
  </si>
  <si>
    <t>AVK Nr. V811357 2015.10.21</t>
  </si>
  <si>
    <t>AVK Nr. V811385 2015.10.29</t>
  </si>
  <si>
    <t>RSA Nr.: 0000003607 2015.10.27</t>
  </si>
  <si>
    <t>Tonerio kasetė, pelė</t>
  </si>
  <si>
    <t>AST Nr. 0019514 2015.10.02</t>
  </si>
  <si>
    <t>Buitinių atliekų išvežimas už spalio mėn.</t>
  </si>
  <si>
    <t>AKŪ Nr. 0032791 2015.10.28</t>
  </si>
  <si>
    <t>Pašto siuntos  išlaidos</t>
  </si>
  <si>
    <t>VIL Nr. 14 2015.11.04</t>
  </si>
  <si>
    <t>AVK Nr. V417286 2015.11.20</t>
  </si>
  <si>
    <t>AVK Nr. V417245 2015.11.18</t>
  </si>
  <si>
    <t>BUG Nr. 0023 2015.11.30</t>
  </si>
  <si>
    <t>Anykščių švietimo pagalbos tarnyba Įm. K. 300040745</t>
  </si>
  <si>
    <t>AŠC Nr. 137 2015.11.30</t>
  </si>
  <si>
    <t>Autorinis atlyginimas</t>
  </si>
  <si>
    <t>Asociacija LATGA Įm. K. 110061038</t>
  </si>
  <si>
    <t>LAA Nr. 277269 2015.11.30</t>
  </si>
  <si>
    <t>Muziejų asociacijos nario mokestis už 2016 m.</t>
  </si>
  <si>
    <t>Lietuvos muziejų asociacija Įm. K. 123944821</t>
  </si>
  <si>
    <t>LMA Nr. 15067 2015.11.11</t>
  </si>
  <si>
    <t>Priešpardaviminis patikrinimas</t>
  </si>
  <si>
    <t>UAB Moller Auto Įm. K. 110430994</t>
  </si>
  <si>
    <t>AA Nr. 67859592015.11.16</t>
  </si>
  <si>
    <t>Automobilio registravimas</t>
  </si>
  <si>
    <t>Valstybės įmonė "Regitra" Įm. K. 110078991</t>
  </si>
  <si>
    <t>VLVL 272755 2015.11.18</t>
  </si>
  <si>
    <t>ŠIL Nr. 1120 2015.11.19</t>
  </si>
  <si>
    <t>AK Nr. 088 2015.11.02</t>
  </si>
  <si>
    <t>Laikraščių, žurnalų prenumeratos</t>
  </si>
  <si>
    <t>Inga Dargužytė</t>
  </si>
  <si>
    <t>Nr. 10-K 2015.11.25</t>
  </si>
  <si>
    <t>DEV Nr. 0034201 2015.11.02</t>
  </si>
  <si>
    <t>DEV Nr. 0034305 2015.11.16</t>
  </si>
  <si>
    <t>Mikrofono komplektas</t>
  </si>
  <si>
    <t>TCTT Nr. 0017769 2015.11.30</t>
  </si>
  <si>
    <t>Lengvasis automobilis</t>
  </si>
  <si>
    <t>100.1 p.</t>
  </si>
  <si>
    <t>UAB "Viršupio autodalys" Įm. K. 300059005</t>
  </si>
  <si>
    <t>VAT Nr. 0981 2015.11.16</t>
  </si>
  <si>
    <t>Automobilio draudimas</t>
  </si>
  <si>
    <t>AB "Lietuvos draudimas" Įm. K. 110051834</t>
  </si>
  <si>
    <t>Nr. 354267853 2015.11.16</t>
  </si>
  <si>
    <t>ASLC Nr. 02408 2015.11.20</t>
  </si>
  <si>
    <t>ANY Nr. 0022568 2015.11.27</t>
  </si>
  <si>
    <t>SS Nr. 03222020735 2015.11.18</t>
  </si>
  <si>
    <t>AVK Nr. V811433 2015.11.25</t>
  </si>
  <si>
    <t>Buitinių atliekų išvežimas už gruodžio mėn.</t>
  </si>
  <si>
    <t>AKŪ Nr. 0033271 2015.12.23</t>
  </si>
  <si>
    <t xml:space="preserve">AVK Nr. V811540 2015.12.30 </t>
  </si>
  <si>
    <t>RSA Nr.: 0000003820 2015.12.16</t>
  </si>
  <si>
    <t>AVK Nr. V811497 2015.12.15</t>
  </si>
  <si>
    <t>RSA Nr.: 0000003811 2015.12.14</t>
  </si>
  <si>
    <t>Ekranas projektoriui</t>
  </si>
  <si>
    <t>AST Nr. 0019666 2015.12.14</t>
  </si>
  <si>
    <t>Projektorius</t>
  </si>
  <si>
    <t>AST Nr. 0019670 2015.12.14</t>
  </si>
  <si>
    <t>Programinė įranga</t>
  </si>
  <si>
    <t>AST Nr. 0019669 2015.12.14</t>
  </si>
  <si>
    <t>Renginių įranga</t>
  </si>
  <si>
    <t>AST Nr. 0019663 2015.12.10</t>
  </si>
  <si>
    <t>Biuro įranga</t>
  </si>
  <si>
    <t>AST Nr. 0019667 2015.12.11</t>
  </si>
  <si>
    <t>AVK Nr. V811488 2015.12.09</t>
  </si>
  <si>
    <t>AST Nr. 0019660 2015.12.09</t>
  </si>
  <si>
    <t>Reikmenys printeriui</t>
  </si>
  <si>
    <t>AST Nr. 0019647 2015.12.08</t>
  </si>
  <si>
    <t>ANY Nr. 0022710 2015.12.30</t>
  </si>
  <si>
    <t>IMS Nr. 249688 2015.12.10</t>
  </si>
  <si>
    <t>Autoriniai darbai</t>
  </si>
  <si>
    <t>Loreta Uzdraitė</t>
  </si>
  <si>
    <t>LU Nr. 03 2015.12.18</t>
  </si>
  <si>
    <t>Atviruko sukūrimas</t>
  </si>
  <si>
    <t>LU Nr. 02 2015.12.14</t>
  </si>
  <si>
    <t>MAX NR. 888150002851 2015.12.29</t>
  </si>
  <si>
    <t>OP Nr. 0042 2015.12.07</t>
  </si>
  <si>
    <t>OP Nr. 0043 2015.12.18</t>
  </si>
  <si>
    <t>Prekės automobiliui</t>
  </si>
  <si>
    <t>UAB Inter Cars Lietuva Įm. K. 300594634</t>
  </si>
  <si>
    <t>Nr. L51150028162 2015.12.09</t>
  </si>
  <si>
    <t>Salono filtras automobiliui</t>
  </si>
  <si>
    <t>TCTT Nr. 0017779 2015.12.15</t>
  </si>
  <si>
    <t>Reklaminiai stendai, lakštai</t>
  </si>
  <si>
    <t>WMT Baltic SIA Įm. K. 40003400148</t>
  </si>
  <si>
    <t>2388/071215 2015.12.07</t>
  </si>
  <si>
    <t>Ratlankiai</t>
  </si>
  <si>
    <t>VAT Nr. 0989 2015.12.15</t>
  </si>
  <si>
    <t>Patalpų remonto darbai</t>
  </si>
  <si>
    <t>100.1</t>
  </si>
  <si>
    <t>JST Nr. 00006755 2015.12.15</t>
  </si>
  <si>
    <t>JST Nr. 00006754 2015.12.15</t>
  </si>
  <si>
    <t>DP Nr. 12 2015.12.18</t>
  </si>
  <si>
    <t>DP Nr. 12 2015.12.08</t>
  </si>
  <si>
    <t>Apšvietimo įrenginiai</t>
  </si>
  <si>
    <t>UAB "LEDinė Šviesa" Įm. K. 303535961</t>
  </si>
  <si>
    <t>LED Nr. LED100134 2015.12.14</t>
  </si>
  <si>
    <t>ŪGC Nr. 0189 2015.12.12</t>
  </si>
  <si>
    <t>Biuro baldai</t>
  </si>
  <si>
    <t>UAB "Algrida" Įm. K. 300035520</t>
  </si>
  <si>
    <t>RAI 0067 2015.12.17</t>
  </si>
  <si>
    <t>Kiliminė danga</t>
  </si>
  <si>
    <t>UAB "Dangų studija" Įm. K. 300512975</t>
  </si>
  <si>
    <t>VIL0002120 2015.12.14</t>
  </si>
  <si>
    <t>Jiezno UAB Juta Įm. K. 170633757</t>
  </si>
  <si>
    <t>JUT-ANY0000126 2015.12.09</t>
  </si>
  <si>
    <t>JUT-ANY0000133 2015.12.18</t>
  </si>
  <si>
    <t>Keramikiniai angelai</t>
  </si>
  <si>
    <t>Skaidrė Račkaitytė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</si>
  <si>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</si>
  <si>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</si>
  <si>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</si>
  <si>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</si>
  <si>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</si>
  <si>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</si>
  <si>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</si>
  <si>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</si>
  <si>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</si>
  <si>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</si>
  <si>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</si>
  <si>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</si>
  <si>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</si>
  <si>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</si>
  <si>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</si>
  <si>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</si>
  <si>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</si>
  <si>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</si>
  <si>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</si>
  <si>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</si>
  <si>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</si>
  <si>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</si>
  <si>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</si>
  <si>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</si>
  <si>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</si>
  <si>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</si>
  <si>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</si>
  <si>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</si>
  <si>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</si>
  <si>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</si>
  <si>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CVP IS</t>
  </si>
  <si>
    <t xml:space="preserve">UAB "Jarimpekso statyba" Įm. K. 300552838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</si>
  <si>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</si>
  <si>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</si>
  <si>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</si>
  <si>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</si>
  <si>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</si>
  <si>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</si>
  <si>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</si>
  <si>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</si>
  <si>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</si>
  <si>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</si>
  <si>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</si>
  <si>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</si>
  <si>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</si>
  <si>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</si>
  <si>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</si>
  <si>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</si>
  <si>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</si>
  <si>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</si>
  <si>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</si>
  <si>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</si>
  <si>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</si>
  <si>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</si>
  <si>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</si>
  <si>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</si>
  <si>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</si>
  <si>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</si>
  <si>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</si>
  <si>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</si>
  <si>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</si>
  <si>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</si>
  <si>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</si>
  <si>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</si>
  <si>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</si>
  <si>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</si>
  <si>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</si>
  <si>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</si>
  <si>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</si>
  <si>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</si>
  <si>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</si>
  <si>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</si>
  <si>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</si>
  <si>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</si>
  <si>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</si>
  <si>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</si>
  <si>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</si>
  <si>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</si>
  <si>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</si>
  <si>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</si>
  <si>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</si>
  <si>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</si>
  <si>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</si>
  <si>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</si>
  <si>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</si>
  <si>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</si>
  <si>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</si>
  <si>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</si>
  <si>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</si>
  <si>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</si>
  <si>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</si>
  <si>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</si>
  <si>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</si>
  <si>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</si>
  <si>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</si>
  <si>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</si>
  <si>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</si>
  <si>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</si>
  <si>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</si>
  <si>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</si>
  <si>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</si>
  <si>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</si>
  <si>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</si>
  <si>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</si>
  <si>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</si>
  <si>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</si>
  <si>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</si>
  <si>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</si>
  <si>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</si>
  <si>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</si>
  <si>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</si>
  <si>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</si>
  <si>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</si>
  <si>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</si>
  <si>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</si>
  <si>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</si>
  <si>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</si>
  <si>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</si>
  <si>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</si>
  <si>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</si>
  <si>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</si>
  <si>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</si>
  <si>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</si>
  <si>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</si>
  <si>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</si>
  <si>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</si>
  <si>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</si>
  <si>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</si>
  <si>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</si>
  <si>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</si>
  <si>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</si>
  <si>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</si>
  <si>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Reklamos priemonių gamyba</t>
  </si>
  <si>
    <t>UAB "Savas takas" ir KO Įm. K. 124212411</t>
  </si>
  <si>
    <t>STK15 Nr. 107 2015.12.30</t>
  </si>
  <si>
    <t>Gesintuvų patikra</t>
  </si>
  <si>
    <t>VšĮ "Priešgaisrinių paslaugų garantas" Įm. K. 135290870</t>
  </si>
  <si>
    <t>PPG Nr. 1505117 2015.12.08</t>
  </si>
  <si>
    <t>UAB "Norfos mažmena" Įm. K. 110778328</t>
  </si>
  <si>
    <t>SFEAV Nr. 0000111 2015.12.03</t>
  </si>
  <si>
    <t>Tušas antspaudams</t>
  </si>
  <si>
    <t>T. Kontrimavičiaus firma "PREVENCIJA" Įm. K. 154198985</t>
  </si>
  <si>
    <t>PVE Nr. 00000281 2015.12.03</t>
  </si>
  <si>
    <t>Biuro prekės</t>
  </si>
  <si>
    <t>T. Kontrimavičius</t>
  </si>
  <si>
    <t>Fortepijono derinimas</t>
  </si>
  <si>
    <t>Kęstutis Šleinys</t>
  </si>
  <si>
    <t>Signalizacijos montavimas automobiliui</t>
  </si>
  <si>
    <t>V. Kugio įmonė Įm. K. 154266048</t>
  </si>
  <si>
    <t>Vk Nr. 0178 2015.12.15</t>
  </si>
  <si>
    <t>Klimato kontrolės prietaisas</t>
  </si>
  <si>
    <t>Preservation Equipment LTD</t>
  </si>
  <si>
    <t>Nr. 0000344962 2015.12.05</t>
  </si>
  <si>
    <t>UAB PARAZITAS Įm. K. 302219540</t>
  </si>
  <si>
    <t>PRZ Nr.: 12415 2015.12.17</t>
  </si>
  <si>
    <t>Ratų montavimas, balansavimas</t>
  </si>
  <si>
    <t xml:space="preserve">Rimanto Orlovo įmonė Įm. K. 154280610 </t>
  </si>
  <si>
    <t>Nr. 1656 2015.12.15</t>
  </si>
  <si>
    <t>V. Lčio firma "EVITA" Įm. K. 120010775</t>
  </si>
  <si>
    <t>Nr. EVD0026873 2015.12.08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</si>
  <si>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</si>
  <si>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</si>
  <si>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</si>
  <si>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</si>
  <si>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</si>
  <si>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</si>
  <si>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</si>
  <si>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</si>
  <si>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</si>
  <si>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 xml:space="preserve">140. 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</si>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</sst>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0"/>
  <sheetViews>
    <sheetView topLeftCell="A3" workbookViewId="0">
      <selection activeCell="I13" sqref="I13"/>
    </sheetView>
  </sheetViews>
  <sheetFormatPr defaultRowHeight="15" x14ac:dyDescent="0.25"/>
  <cols>
    <col min="3" max="3" width="23.5703125" customWidth="1"/>
    <col min="4" max="5" width="18.7109375" customWidth="1"/>
    <col min="6" max="6" width="28" customWidth="1"/>
    <col min="7" max="7" width="17.85546875" customWidth="1"/>
    <col min="8" max="8" width="21.7109375" customWidth="1"/>
    <col min="9" max="9" width="17.71093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ht="15.75" x14ac:dyDescent="0.25">
      <c r="B4" s="1"/>
      <c r="C4" s="1"/>
      <c r="D4" s="19" t="s">
        <v>0</v>
      </c>
      <c r="E4" s="19"/>
      <c r="F4" s="19"/>
      <c r="G4" s="1"/>
      <c r="H4" s="1"/>
    </row>
    <row r="5" spans="2:8" ht="15.75" x14ac:dyDescent="0.25">
      <c r="B5" s="1"/>
      <c r="C5" s="1"/>
      <c r="D5" s="19" t="s">
        <v>1</v>
      </c>
      <c r="E5" s="19"/>
      <c r="F5" s="19"/>
      <c r="G5" s="1"/>
      <c r="H5" s="1"/>
    </row>
    <row r="6" spans="2:8" x14ac:dyDescent="0.25">
      <c r="B6" s="1"/>
      <c r="C6" s="1"/>
      <c r="D6" s="1"/>
      <c r="E6" s="1"/>
      <c r="F6" s="1"/>
      <c r="G6" s="1"/>
      <c r="H6" s="1"/>
    </row>
    <row r="7" spans="2:8" x14ac:dyDescent="0.25">
      <c r="B7" s="2" t="s">
        <v>4</v>
      </c>
      <c r="C7" s="2"/>
      <c r="D7" s="1"/>
      <c r="E7" s="1"/>
      <c r="F7" s="1"/>
      <c r="G7" s="1"/>
      <c r="H7" s="1"/>
    </row>
    <row r="8" spans="2:8" x14ac:dyDescent="0.25">
      <c r="B8" s="1"/>
      <c r="C8" s="1"/>
      <c r="D8" s="1"/>
      <c r="E8" s="1"/>
      <c r="F8" s="1"/>
      <c r="G8" s="1"/>
      <c r="H8" s="1"/>
    </row>
    <row r="9" spans="2:8" ht="45" x14ac:dyDescent="0.25">
      <c r="B9" s="3" t="s">
        <v>2</v>
      </c>
      <c r="C9" s="4" t="s">
        <v>24</v>
      </c>
      <c r="D9" s="4" t="s">
        <v>19</v>
      </c>
      <c r="E9" s="4" t="s">
        <v>25</v>
      </c>
      <c r="F9" s="4" t="s">
        <v>22</v>
      </c>
      <c r="G9" s="4" t="s">
        <v>23</v>
      </c>
      <c r="H9" s="5" t="s">
        <v>3</v>
      </c>
    </row>
    <row r="10" spans="2:8" x14ac:dyDescent="0.25">
      <c r="B10" s="8"/>
      <c r="C10" s="6"/>
      <c r="D10" s="6"/>
      <c r="E10" s="6"/>
      <c r="F10" s="6"/>
      <c r="G10" s="6"/>
      <c r="H10" s="10"/>
    </row>
    <row r="11" spans="2:8" x14ac:dyDescent="0.25">
      <c r="B11" s="8"/>
      <c r="C11" s="6"/>
      <c r="D11" s="6"/>
      <c r="E11" s="6"/>
      <c r="F11" s="6"/>
      <c r="G11" s="6"/>
      <c r="H11" s="10"/>
    </row>
    <row r="12" spans="2:8" ht="28.5" x14ac:dyDescent="0.25">
      <c r="B12" s="8"/>
      <c r="C12" s="6" t="s">
        <v>579</v>
      </c>
      <c r="D12" s="6" t="s">
        <v>21</v>
      </c>
      <c r="E12" s="6" t="s">
        <v>6</v>
      </c>
      <c r="F12" s="6" t="s">
        <v>580</v>
      </c>
      <c r="G12" s="6">
        <v>931.3</v>
      </c>
      <c r="H12" s="10" t="s">
        <v>581</v>
      </c>
    </row>
    <row r="13" spans="2:8" ht="28.5" x14ac:dyDescent="0.25">
      <c r="B13" s="8"/>
      <c r="C13" s="6" t="s">
        <v>37</v>
      </c>
      <c r="D13" s="6" t="s">
        <v>21</v>
      </c>
      <c r="E13" s="6" t="s">
        <v>6</v>
      </c>
      <c r="F13" s="6" t="s">
        <v>29</v>
      </c>
      <c r="G13" s="6">
        <v>7.2</v>
      </c>
      <c r="H13" s="10" t="s">
        <v>406</v>
      </c>
    </row>
    <row r="14" spans="2:8" ht="42.75" x14ac:dyDescent="0.25">
      <c r="B14" s="8"/>
      <c r="C14" s="6" t="s">
        <v>386</v>
      </c>
      <c r="D14" s="6" t="s">
        <v>21</v>
      </c>
      <c r="E14" s="6" t="s">
        <v>6</v>
      </c>
      <c r="F14" s="6" t="s">
        <v>49</v>
      </c>
      <c r="G14" s="6">
        <v>2.36</v>
      </c>
      <c r="H14" s="10" t="s">
        <v>387</v>
      </c>
    </row>
    <row r="15" spans="2:8" ht="28.5" x14ac:dyDescent="0.25">
      <c r="B15" s="8"/>
      <c r="C15" s="6" t="s">
        <v>57</v>
      </c>
      <c r="D15" s="6" t="s">
        <v>21</v>
      </c>
      <c r="E15" s="6" t="s">
        <v>6</v>
      </c>
      <c r="F15" s="6" t="s">
        <v>600</v>
      </c>
      <c r="G15" s="6">
        <v>55.66</v>
      </c>
      <c r="H15" s="10" t="s">
        <v>601</v>
      </c>
    </row>
    <row r="16" spans="2:8" ht="28.5" x14ac:dyDescent="0.25">
      <c r="B16" s="8"/>
      <c r="C16" s="6" t="s">
        <v>602</v>
      </c>
      <c r="D16" s="6" t="s">
        <v>21</v>
      </c>
      <c r="E16" s="6" t="s">
        <v>6</v>
      </c>
      <c r="F16" s="6" t="s">
        <v>603</v>
      </c>
      <c r="G16" s="6">
        <v>32</v>
      </c>
      <c r="H16" s="10" t="s">
        <v>604</v>
      </c>
    </row>
    <row r="17" spans="2:8" ht="42.75" x14ac:dyDescent="0.25">
      <c r="B17" s="8"/>
      <c r="C17" s="6" t="s">
        <v>594</v>
      </c>
      <c r="D17" s="6" t="s">
        <v>21</v>
      </c>
      <c r="E17" s="6" t="s">
        <v>6</v>
      </c>
      <c r="F17" s="6" t="s">
        <v>595</v>
      </c>
      <c r="G17" s="6">
        <v>170</v>
      </c>
      <c r="H17" s="10" t="s">
        <v>596</v>
      </c>
    </row>
    <row r="18" spans="2:8" x14ac:dyDescent="0.25">
      <c r="B18" s="8"/>
      <c r="C18" s="6" t="s">
        <v>592</v>
      </c>
      <c r="D18" s="6" t="s">
        <v>21</v>
      </c>
      <c r="E18" s="6" t="s">
        <v>6</v>
      </c>
      <c r="F18" s="6" t="s">
        <v>593</v>
      </c>
      <c r="G18" s="6">
        <v>320</v>
      </c>
      <c r="H18" s="18">
        <v>42353</v>
      </c>
    </row>
    <row r="19" spans="2:8" x14ac:dyDescent="0.25">
      <c r="B19" s="8"/>
      <c r="C19" s="6" t="s">
        <v>411</v>
      </c>
      <c r="D19" s="6" t="s">
        <v>21</v>
      </c>
      <c r="E19" s="6" t="s">
        <v>6</v>
      </c>
      <c r="F19" s="6" t="s">
        <v>409</v>
      </c>
      <c r="G19" s="6">
        <v>100</v>
      </c>
      <c r="H19" s="10" t="s">
        <v>412</v>
      </c>
    </row>
    <row r="20" spans="2:8" ht="28.5" x14ac:dyDescent="0.25">
      <c r="B20" s="8" t="s">
        <v>508</v>
      </c>
      <c r="C20" s="6" t="s">
        <v>582</v>
      </c>
      <c r="D20" s="6" t="s">
        <v>21</v>
      </c>
      <c r="E20" s="6" t="s">
        <v>6</v>
      </c>
      <c r="F20" s="6" t="s">
        <v>583</v>
      </c>
      <c r="G20" s="6">
        <v>16.760000000000002</v>
      </c>
      <c r="H20" s="10" t="s">
        <v>584</v>
      </c>
    </row>
    <row r="21" spans="2:8" ht="28.5" x14ac:dyDescent="0.25">
      <c r="B21" s="8" t="s">
        <v>507</v>
      </c>
      <c r="C21" s="6" t="s">
        <v>354</v>
      </c>
      <c r="D21" s="6" t="s">
        <v>43</v>
      </c>
      <c r="E21" s="6" t="s">
        <v>43</v>
      </c>
      <c r="F21" s="6" t="s">
        <v>355</v>
      </c>
      <c r="G21" s="6">
        <v>34.76</v>
      </c>
      <c r="H21" s="10" t="s">
        <v>356</v>
      </c>
    </row>
    <row r="22" spans="2:8" ht="28.5" x14ac:dyDescent="0.25">
      <c r="B22" s="8" t="s">
        <v>506</v>
      </c>
      <c r="C22" s="6" t="s">
        <v>37</v>
      </c>
      <c r="D22" s="6" t="s">
        <v>21</v>
      </c>
      <c r="E22" s="6" t="s">
        <v>6</v>
      </c>
      <c r="F22" s="6" t="s">
        <v>29</v>
      </c>
      <c r="G22" s="6">
        <v>7.2</v>
      </c>
      <c r="H22" s="10" t="s">
        <v>383</v>
      </c>
    </row>
    <row r="23" spans="2:8" ht="42.75" x14ac:dyDescent="0.25">
      <c r="B23" s="8" t="s">
        <v>505</v>
      </c>
      <c r="C23" s="6" t="s">
        <v>99</v>
      </c>
      <c r="D23" s="6" t="s">
        <v>21</v>
      </c>
      <c r="E23" s="6" t="s">
        <v>6</v>
      </c>
      <c r="F23" s="6" t="s">
        <v>100</v>
      </c>
      <c r="G23" s="6">
        <v>101.72</v>
      </c>
      <c r="H23" s="10" t="s">
        <v>382</v>
      </c>
    </row>
    <row r="24" spans="2:8" ht="28.5" x14ac:dyDescent="0.25">
      <c r="B24" s="8" t="s">
        <v>504</v>
      </c>
      <c r="C24" s="6" t="s">
        <v>363</v>
      </c>
      <c r="D24" s="6" t="s">
        <v>21</v>
      </c>
      <c r="E24" s="6" t="s">
        <v>6</v>
      </c>
      <c r="F24" s="6" t="s">
        <v>364</v>
      </c>
      <c r="G24" s="6">
        <v>147.99</v>
      </c>
      <c r="H24" s="10" t="s">
        <v>365</v>
      </c>
    </row>
    <row r="25" spans="2:8" ht="28.5" x14ac:dyDescent="0.25">
      <c r="B25" s="8" t="s">
        <v>503</v>
      </c>
      <c r="C25" s="6" t="s">
        <v>368</v>
      </c>
      <c r="D25" s="6" t="s">
        <v>21</v>
      </c>
      <c r="E25" s="6" t="s">
        <v>6</v>
      </c>
      <c r="F25" s="6" t="s">
        <v>204</v>
      </c>
      <c r="G25" s="6">
        <v>292.74</v>
      </c>
      <c r="H25" s="18">
        <v>42325</v>
      </c>
    </row>
    <row r="26" spans="2:8" ht="28.5" x14ac:dyDescent="0.25">
      <c r="B26" s="8" t="s">
        <v>502</v>
      </c>
      <c r="C26" s="6" t="s">
        <v>379</v>
      </c>
      <c r="D26" s="6" t="s">
        <v>21</v>
      </c>
      <c r="E26" s="6" t="s">
        <v>6</v>
      </c>
      <c r="F26" s="6" t="s">
        <v>380</v>
      </c>
      <c r="G26" s="6">
        <v>6</v>
      </c>
      <c r="H26" s="18" t="s">
        <v>381</v>
      </c>
    </row>
    <row r="27" spans="2:8" ht="28.5" x14ac:dyDescent="0.25">
      <c r="B27" s="8" t="s">
        <v>501</v>
      </c>
      <c r="C27" s="6" t="s">
        <v>360</v>
      </c>
      <c r="D27" s="6" t="s">
        <v>21</v>
      </c>
      <c r="E27" s="6" t="s">
        <v>6</v>
      </c>
      <c r="F27" s="6" t="s">
        <v>361</v>
      </c>
      <c r="G27" s="6">
        <v>57.95</v>
      </c>
      <c r="H27" s="10" t="s">
        <v>362</v>
      </c>
    </row>
    <row r="28" spans="2:8" ht="42.75" x14ac:dyDescent="0.25">
      <c r="B28" s="8" t="s">
        <v>500</v>
      </c>
      <c r="C28" s="6" t="s">
        <v>357</v>
      </c>
      <c r="D28" s="6" t="s">
        <v>43</v>
      </c>
      <c r="E28" s="6" t="s">
        <v>43</v>
      </c>
      <c r="F28" s="6" t="s">
        <v>358</v>
      </c>
      <c r="G28" s="6">
        <v>75</v>
      </c>
      <c r="H28" s="10" t="s">
        <v>359</v>
      </c>
    </row>
    <row r="29" spans="2:8" ht="28.5" x14ac:dyDescent="0.25">
      <c r="B29" s="8" t="s">
        <v>499</v>
      </c>
      <c r="C29" s="6" t="s">
        <v>46</v>
      </c>
      <c r="D29" s="6" t="s">
        <v>43</v>
      </c>
      <c r="E29" s="6" t="s">
        <v>43</v>
      </c>
      <c r="F29" s="6" t="s">
        <v>352</v>
      </c>
      <c r="G29" s="6">
        <v>10</v>
      </c>
      <c r="H29" s="10" t="s">
        <v>353</v>
      </c>
    </row>
    <row r="30" spans="2:8" ht="42.75" x14ac:dyDescent="0.25">
      <c r="B30" s="8" t="s">
        <v>498</v>
      </c>
      <c r="C30" s="6" t="s">
        <v>345</v>
      </c>
      <c r="D30" s="6" t="s">
        <v>21</v>
      </c>
      <c r="E30" s="6" t="s">
        <v>6</v>
      </c>
      <c r="F30" s="6" t="s">
        <v>49</v>
      </c>
      <c r="G30" s="6">
        <v>2.36</v>
      </c>
      <c r="H30" s="10" t="s">
        <v>346</v>
      </c>
    </row>
    <row r="31" spans="2:8" ht="28.5" x14ac:dyDescent="0.25">
      <c r="B31" s="8" t="s">
        <v>497</v>
      </c>
      <c r="C31" s="6" t="s">
        <v>42</v>
      </c>
      <c r="D31" s="6" t="s">
        <v>43</v>
      </c>
      <c r="E31" s="6" t="s">
        <v>43</v>
      </c>
      <c r="F31" s="6" t="s">
        <v>44</v>
      </c>
      <c r="G31" s="6">
        <v>100</v>
      </c>
      <c r="H31" s="10" t="s">
        <v>329</v>
      </c>
    </row>
    <row r="32" spans="2:8" x14ac:dyDescent="0.25">
      <c r="B32" s="8" t="s">
        <v>496</v>
      </c>
      <c r="C32" s="6" t="s">
        <v>229</v>
      </c>
      <c r="D32" s="6" t="s">
        <v>21</v>
      </c>
      <c r="E32" s="6" t="s">
        <v>6</v>
      </c>
      <c r="F32" s="6" t="s">
        <v>230</v>
      </c>
      <c r="G32" s="6">
        <v>10</v>
      </c>
      <c r="H32" s="18">
        <v>42299</v>
      </c>
    </row>
    <row r="33" spans="2:8" ht="28.5" x14ac:dyDescent="0.25">
      <c r="B33" s="8" t="s">
        <v>495</v>
      </c>
      <c r="C33" s="6" t="s">
        <v>325</v>
      </c>
      <c r="D33" s="6" t="s">
        <v>21</v>
      </c>
      <c r="E33" s="6" t="s">
        <v>6</v>
      </c>
      <c r="F33" s="6" t="s">
        <v>165</v>
      </c>
      <c r="G33" s="6">
        <v>300</v>
      </c>
      <c r="H33" s="18" t="s">
        <v>326</v>
      </c>
    </row>
    <row r="34" spans="2:8" ht="42.75" x14ac:dyDescent="0.25">
      <c r="B34" s="8" t="s">
        <v>494</v>
      </c>
      <c r="C34" s="6" t="s">
        <v>242</v>
      </c>
      <c r="D34" s="6" t="s">
        <v>21</v>
      </c>
      <c r="E34" s="6" t="s">
        <v>6</v>
      </c>
      <c r="F34" s="6" t="s">
        <v>243</v>
      </c>
      <c r="G34" s="6">
        <v>17.399999999999999</v>
      </c>
      <c r="H34" s="18" t="s">
        <v>317</v>
      </c>
    </row>
    <row r="35" spans="2:8" ht="42.75" x14ac:dyDescent="0.25">
      <c r="B35" s="8" t="s">
        <v>493</v>
      </c>
      <c r="C35" s="6" t="s">
        <v>335</v>
      </c>
      <c r="D35" s="6" t="s">
        <v>43</v>
      </c>
      <c r="E35" s="6" t="s">
        <v>43</v>
      </c>
      <c r="F35" s="6" t="s">
        <v>126</v>
      </c>
      <c r="G35" s="6">
        <v>70</v>
      </c>
      <c r="H35" s="18" t="s">
        <v>336</v>
      </c>
    </row>
    <row r="36" spans="2:8" ht="28.5" x14ac:dyDescent="0.25">
      <c r="B36" s="8" t="s">
        <v>492</v>
      </c>
      <c r="C36" s="6" t="s">
        <v>314</v>
      </c>
      <c r="D36" s="6" t="s">
        <v>21</v>
      </c>
      <c r="E36" s="6" t="s">
        <v>6</v>
      </c>
      <c r="F36" s="6" t="s">
        <v>315</v>
      </c>
      <c r="G36" s="6">
        <v>250</v>
      </c>
      <c r="H36" s="10" t="s">
        <v>316</v>
      </c>
    </row>
    <row r="37" spans="2:8" ht="42.75" x14ac:dyDescent="0.25">
      <c r="B37" s="8" t="s">
        <v>491</v>
      </c>
      <c r="C37" s="6" t="s">
        <v>312</v>
      </c>
      <c r="D37" s="6" t="s">
        <v>21</v>
      </c>
      <c r="E37" s="6" t="s">
        <v>6</v>
      </c>
      <c r="F37" s="6" t="s">
        <v>49</v>
      </c>
      <c r="G37" s="6">
        <v>2.36</v>
      </c>
      <c r="H37" s="10" t="s">
        <v>313</v>
      </c>
    </row>
    <row r="38" spans="2:8" ht="42.75" x14ac:dyDescent="0.25">
      <c r="B38" s="8" t="s">
        <v>490</v>
      </c>
      <c r="C38" s="6" t="s">
        <v>285</v>
      </c>
      <c r="D38" s="6" t="s">
        <v>21</v>
      </c>
      <c r="E38" s="6" t="s">
        <v>6</v>
      </c>
      <c r="F38" s="6" t="s">
        <v>286</v>
      </c>
      <c r="G38" s="6">
        <v>11.57</v>
      </c>
      <c r="H38" s="10" t="s">
        <v>287</v>
      </c>
    </row>
    <row r="39" spans="2:8" ht="28.5" x14ac:dyDescent="0.25">
      <c r="B39" s="8" t="s">
        <v>489</v>
      </c>
      <c r="C39" s="6" t="s">
        <v>288</v>
      </c>
      <c r="D39" s="6" t="s">
        <v>21</v>
      </c>
      <c r="E39" s="6" t="s">
        <v>6</v>
      </c>
      <c r="F39" s="6" t="s">
        <v>289</v>
      </c>
      <c r="G39" s="6">
        <v>40</v>
      </c>
      <c r="H39" s="10" t="s">
        <v>290</v>
      </c>
    </row>
    <row r="40" spans="2:8" ht="42.75" x14ac:dyDescent="0.25">
      <c r="B40" s="8" t="s">
        <v>488</v>
      </c>
      <c r="C40" s="6" t="s">
        <v>283</v>
      </c>
      <c r="D40" s="6" t="s">
        <v>21</v>
      </c>
      <c r="E40" s="6" t="s">
        <v>6</v>
      </c>
      <c r="F40" s="6" t="s">
        <v>49</v>
      </c>
      <c r="G40" s="6">
        <v>2.36</v>
      </c>
      <c r="H40" s="11" t="s">
        <v>284</v>
      </c>
    </row>
    <row r="41" spans="2:8" ht="28.5" x14ac:dyDescent="0.25">
      <c r="B41" s="8" t="s">
        <v>487</v>
      </c>
      <c r="C41" s="6" t="s">
        <v>267</v>
      </c>
      <c r="D41" s="6" t="s">
        <v>21</v>
      </c>
      <c r="E41" s="6" t="s">
        <v>6</v>
      </c>
      <c r="F41" s="6" t="s">
        <v>268</v>
      </c>
      <c r="G41" s="6">
        <v>124.98</v>
      </c>
      <c r="H41" s="10" t="s">
        <v>269</v>
      </c>
    </row>
    <row r="42" spans="2:8" x14ac:dyDescent="0.25">
      <c r="B42" s="8" t="s">
        <v>486</v>
      </c>
      <c r="C42" s="6" t="s">
        <v>229</v>
      </c>
      <c r="D42" s="6" t="s">
        <v>21</v>
      </c>
      <c r="E42" s="6" t="s">
        <v>6</v>
      </c>
      <c r="F42" s="6" t="s">
        <v>230</v>
      </c>
      <c r="G42" s="6">
        <v>95</v>
      </c>
      <c r="H42" s="18">
        <v>42216</v>
      </c>
    </row>
    <row r="43" spans="2:8" ht="42.75" x14ac:dyDescent="0.25">
      <c r="B43" s="8" t="s">
        <v>485</v>
      </c>
      <c r="C43" s="6" t="s">
        <v>265</v>
      </c>
      <c r="D43" s="6" t="s">
        <v>21</v>
      </c>
      <c r="E43" s="6" t="s">
        <v>6</v>
      </c>
      <c r="F43" s="6" t="s">
        <v>49</v>
      </c>
      <c r="G43" s="6">
        <v>2.36</v>
      </c>
      <c r="H43" s="18" t="s">
        <v>266</v>
      </c>
    </row>
    <row r="44" spans="2:8" ht="42.75" x14ac:dyDescent="0.25">
      <c r="B44" s="8" t="s">
        <v>484</v>
      </c>
      <c r="C44" s="6" t="s">
        <v>242</v>
      </c>
      <c r="D44" s="6" t="s">
        <v>21</v>
      </c>
      <c r="E44" s="6" t="s">
        <v>6</v>
      </c>
      <c r="F44" s="6" t="s">
        <v>243</v>
      </c>
      <c r="G44" s="6">
        <v>9.6</v>
      </c>
      <c r="H44" s="18" t="s">
        <v>244</v>
      </c>
    </row>
    <row r="45" spans="2:8" ht="28.5" x14ac:dyDescent="0.25">
      <c r="B45" s="8" t="s">
        <v>483</v>
      </c>
      <c r="C45" s="6" t="s">
        <v>255</v>
      </c>
      <c r="D45" s="6" t="s">
        <v>21</v>
      </c>
      <c r="E45" s="6" t="s">
        <v>6</v>
      </c>
      <c r="F45" s="6" t="s">
        <v>106</v>
      </c>
      <c r="G45" s="6">
        <v>425.1</v>
      </c>
      <c r="H45" s="18" t="s">
        <v>256</v>
      </c>
    </row>
    <row r="46" spans="2:8" ht="28.5" x14ac:dyDescent="0.25">
      <c r="B46" s="8" t="s">
        <v>482</v>
      </c>
      <c r="C46" s="6" t="s">
        <v>245</v>
      </c>
      <c r="D46" s="6" t="s">
        <v>21</v>
      </c>
      <c r="E46" s="6" t="s">
        <v>6</v>
      </c>
      <c r="F46" s="6" t="s">
        <v>246</v>
      </c>
      <c r="G46" s="6">
        <v>179.8</v>
      </c>
      <c r="H46" s="18" t="s">
        <v>247</v>
      </c>
    </row>
    <row r="47" spans="2:8" ht="28.5" x14ac:dyDescent="0.25">
      <c r="B47" s="8" t="s">
        <v>481</v>
      </c>
      <c r="C47" s="6" t="s">
        <v>240</v>
      </c>
      <c r="D47" s="6" t="s">
        <v>21</v>
      </c>
      <c r="E47" s="6" t="s">
        <v>6</v>
      </c>
      <c r="F47" s="6" t="s">
        <v>241</v>
      </c>
      <c r="G47" s="6">
        <v>210</v>
      </c>
      <c r="H47" s="18">
        <v>42206</v>
      </c>
    </row>
    <row r="48" spans="2:8" ht="28.5" x14ac:dyDescent="0.25">
      <c r="B48" s="8" t="s">
        <v>480</v>
      </c>
      <c r="C48" s="6" t="s">
        <v>231</v>
      </c>
      <c r="D48" s="6" t="s">
        <v>21</v>
      </c>
      <c r="E48" s="6" t="s">
        <v>6</v>
      </c>
      <c r="F48" s="6" t="s">
        <v>232</v>
      </c>
      <c r="G48" s="6">
        <v>482.01</v>
      </c>
      <c r="H48" s="18" t="s">
        <v>233</v>
      </c>
    </row>
    <row r="49" spans="2:8" ht="28.5" x14ac:dyDescent="0.25">
      <c r="B49" s="8" t="s">
        <v>479</v>
      </c>
      <c r="C49" s="6" t="s">
        <v>154</v>
      </c>
      <c r="D49" s="6" t="s">
        <v>21</v>
      </c>
      <c r="E49" s="6" t="s">
        <v>6</v>
      </c>
      <c r="F49" s="6" t="s">
        <v>185</v>
      </c>
      <c r="G49" s="6">
        <v>1150</v>
      </c>
      <c r="H49" s="10" t="s">
        <v>186</v>
      </c>
    </row>
    <row r="50" spans="2:8" ht="28.5" x14ac:dyDescent="0.25">
      <c r="B50" s="8" t="s">
        <v>476</v>
      </c>
      <c r="C50" s="6" t="s">
        <v>99</v>
      </c>
      <c r="D50" s="6" t="s">
        <v>21</v>
      </c>
      <c r="E50" s="6" t="s">
        <v>6</v>
      </c>
      <c r="F50" s="6" t="s">
        <v>56</v>
      </c>
      <c r="G50" s="6">
        <v>34.299999999999997</v>
      </c>
      <c r="H50" s="10" t="s">
        <v>187</v>
      </c>
    </row>
    <row r="51" spans="2:8" x14ac:dyDescent="0.25">
      <c r="B51" s="8" t="s">
        <v>475</v>
      </c>
      <c r="C51" s="6" t="s">
        <v>154</v>
      </c>
      <c r="D51" s="6" t="s">
        <v>21</v>
      </c>
      <c r="E51" s="6" t="s">
        <v>6</v>
      </c>
      <c r="F51" s="6" t="s">
        <v>182</v>
      </c>
      <c r="G51" s="6">
        <v>500</v>
      </c>
      <c r="H51" s="18">
        <v>42182</v>
      </c>
    </row>
    <row r="52" spans="2:8" ht="42.75" x14ac:dyDescent="0.25">
      <c r="B52" s="8" t="s">
        <v>474</v>
      </c>
      <c r="C52" s="6" t="s">
        <v>201</v>
      </c>
      <c r="D52" s="6" t="s">
        <v>21</v>
      </c>
      <c r="E52" s="6" t="s">
        <v>6</v>
      </c>
      <c r="F52" s="6" t="s">
        <v>49</v>
      </c>
      <c r="G52" s="6">
        <v>2.36</v>
      </c>
      <c r="H52" s="18" t="s">
        <v>202</v>
      </c>
    </row>
    <row r="53" spans="2:8" x14ac:dyDescent="0.25">
      <c r="B53" s="8" t="s">
        <v>473</v>
      </c>
      <c r="C53" s="6" t="s">
        <v>154</v>
      </c>
      <c r="D53" s="6" t="s">
        <v>21</v>
      </c>
      <c r="E53" s="6" t="s">
        <v>6</v>
      </c>
      <c r="F53" s="6" t="s">
        <v>181</v>
      </c>
      <c r="G53" s="6">
        <v>1000</v>
      </c>
      <c r="H53" s="17">
        <v>42166</v>
      </c>
    </row>
    <row r="54" spans="2:8" ht="42.75" x14ac:dyDescent="0.25">
      <c r="B54" s="8" t="s">
        <v>472</v>
      </c>
      <c r="C54" s="6" t="s">
        <v>128</v>
      </c>
      <c r="D54" s="6" t="s">
        <v>21</v>
      </c>
      <c r="E54" s="6" t="s">
        <v>6</v>
      </c>
      <c r="F54" s="6" t="s">
        <v>126</v>
      </c>
      <c r="G54" s="6">
        <v>10.89</v>
      </c>
      <c r="H54" s="17" t="s">
        <v>203</v>
      </c>
    </row>
    <row r="55" spans="2:8" ht="28.5" x14ac:dyDescent="0.25">
      <c r="B55" s="8" t="s">
        <v>471</v>
      </c>
      <c r="C55" s="6" t="s">
        <v>347</v>
      </c>
      <c r="D55" s="6" t="s">
        <v>21</v>
      </c>
      <c r="E55" s="6" t="s">
        <v>6</v>
      </c>
      <c r="F55" s="6" t="s">
        <v>204</v>
      </c>
      <c r="G55" s="6">
        <v>18.37</v>
      </c>
      <c r="H55" s="17" t="s">
        <v>205</v>
      </c>
    </row>
    <row r="56" spans="2:8" ht="28.5" x14ac:dyDescent="0.25">
      <c r="B56" s="8" t="s">
        <v>470</v>
      </c>
      <c r="C56" s="6" t="s">
        <v>140</v>
      </c>
      <c r="D56" s="6" t="s">
        <v>43</v>
      </c>
      <c r="E56" s="6" t="s">
        <v>6</v>
      </c>
      <c r="F56" s="6" t="s">
        <v>141</v>
      </c>
      <c r="G56" s="6">
        <v>102.85</v>
      </c>
      <c r="H56" s="10" t="s">
        <v>142</v>
      </c>
    </row>
    <row r="57" spans="2:8" ht="28.5" x14ac:dyDescent="0.25">
      <c r="B57" s="8" t="s">
        <v>469</v>
      </c>
      <c r="C57" s="6" t="s">
        <v>172</v>
      </c>
      <c r="D57" s="6" t="s">
        <v>21</v>
      </c>
      <c r="E57" s="6" t="s">
        <v>6</v>
      </c>
      <c r="F57" s="6" t="s">
        <v>173</v>
      </c>
      <c r="G57" s="6">
        <v>220</v>
      </c>
      <c r="H57" s="10" t="s">
        <v>174</v>
      </c>
    </row>
    <row r="58" spans="2:8" ht="42.75" x14ac:dyDescent="0.25">
      <c r="B58" s="8" t="s">
        <v>468</v>
      </c>
      <c r="C58" s="6" t="s">
        <v>152</v>
      </c>
      <c r="D58" s="6" t="s">
        <v>21</v>
      </c>
      <c r="E58" s="6" t="s">
        <v>6</v>
      </c>
      <c r="F58" s="6" t="s">
        <v>49</v>
      </c>
      <c r="G58" s="6">
        <v>2.36</v>
      </c>
      <c r="H58" s="11" t="s">
        <v>153</v>
      </c>
    </row>
    <row r="59" spans="2:8" ht="28.5" x14ac:dyDescent="0.25">
      <c r="B59" s="8" t="s">
        <v>467</v>
      </c>
      <c r="C59" s="6" t="s">
        <v>164</v>
      </c>
      <c r="D59" s="6" t="s">
        <v>477</v>
      </c>
      <c r="E59" s="6"/>
      <c r="F59" s="6" t="s">
        <v>165</v>
      </c>
      <c r="G59" s="6">
        <v>7200</v>
      </c>
      <c r="H59" s="11" t="s">
        <v>166</v>
      </c>
    </row>
    <row r="60" spans="2:8" ht="28.5" x14ac:dyDescent="0.25">
      <c r="B60" s="8" t="s">
        <v>466</v>
      </c>
      <c r="C60" s="6" t="s">
        <v>154</v>
      </c>
      <c r="D60" s="6" t="s">
        <v>21</v>
      </c>
      <c r="E60" s="6" t="s">
        <v>6</v>
      </c>
      <c r="F60" s="6" t="s">
        <v>159</v>
      </c>
      <c r="G60" s="6">
        <v>1000</v>
      </c>
      <c r="H60" s="11" t="s">
        <v>160</v>
      </c>
    </row>
    <row r="61" spans="2:8" ht="28.5" x14ac:dyDescent="0.25">
      <c r="B61" s="8" t="s">
        <v>465</v>
      </c>
      <c r="C61" s="6" t="s">
        <v>37</v>
      </c>
      <c r="D61" s="6" t="s">
        <v>21</v>
      </c>
      <c r="E61" s="6" t="s">
        <v>6</v>
      </c>
      <c r="F61" s="6" t="s">
        <v>130</v>
      </c>
      <c r="G61" s="6">
        <v>59.29</v>
      </c>
      <c r="H61" s="10" t="s">
        <v>131</v>
      </c>
    </row>
    <row r="62" spans="2:8" ht="42.75" x14ac:dyDescent="0.25">
      <c r="B62" s="8" t="s">
        <v>464</v>
      </c>
      <c r="C62" s="6" t="s">
        <v>118</v>
      </c>
      <c r="D62" s="6" t="s">
        <v>21</v>
      </c>
      <c r="E62" s="6" t="s">
        <v>6</v>
      </c>
      <c r="F62" s="6" t="s">
        <v>49</v>
      </c>
      <c r="G62" s="6">
        <v>2.36</v>
      </c>
      <c r="H62" s="11" t="s">
        <v>119</v>
      </c>
    </row>
    <row r="63" spans="2:8" x14ac:dyDescent="0.25">
      <c r="B63" s="8" t="s">
        <v>463</v>
      </c>
      <c r="C63" s="6" t="s">
        <v>157</v>
      </c>
      <c r="D63" s="6" t="s">
        <v>21</v>
      </c>
      <c r="E63" s="6" t="s">
        <v>6</v>
      </c>
      <c r="F63" s="6" t="s">
        <v>158</v>
      </c>
      <c r="G63" s="6">
        <v>120</v>
      </c>
      <c r="H63" s="17">
        <v>42114</v>
      </c>
    </row>
    <row r="64" spans="2:8" ht="42.75" x14ac:dyDescent="0.25">
      <c r="B64" s="8" t="s">
        <v>462</v>
      </c>
      <c r="C64" s="6" t="s">
        <v>99</v>
      </c>
      <c r="D64" s="6" t="s">
        <v>21</v>
      </c>
      <c r="E64" s="6" t="s">
        <v>6</v>
      </c>
      <c r="F64" s="6" t="s">
        <v>100</v>
      </c>
      <c r="G64" s="6">
        <v>20.399999999999999</v>
      </c>
      <c r="H64" s="10" t="s">
        <v>101</v>
      </c>
    </row>
    <row r="65" spans="2:8" ht="42.75" x14ac:dyDescent="0.25">
      <c r="B65" s="8" t="s">
        <v>461</v>
      </c>
      <c r="C65" s="6" t="s">
        <v>125</v>
      </c>
      <c r="D65" s="6" t="s">
        <v>21</v>
      </c>
      <c r="E65" s="6" t="s">
        <v>6</v>
      </c>
      <c r="F65" s="6" t="s">
        <v>126</v>
      </c>
      <c r="G65" s="6">
        <v>50.13</v>
      </c>
      <c r="H65" s="10" t="s">
        <v>127</v>
      </c>
    </row>
    <row r="66" spans="2:8" ht="42.75" x14ac:dyDescent="0.25">
      <c r="B66" s="8" t="s">
        <v>460</v>
      </c>
      <c r="C66" s="6" t="s">
        <v>128</v>
      </c>
      <c r="D66" s="6" t="s">
        <v>21</v>
      </c>
      <c r="E66" s="6" t="s">
        <v>6</v>
      </c>
      <c r="F66" s="6" t="s">
        <v>126</v>
      </c>
      <c r="G66" s="6">
        <v>20.170000000000002</v>
      </c>
      <c r="H66" s="10" t="s">
        <v>129</v>
      </c>
    </row>
    <row r="67" spans="2:8" ht="28.5" x14ac:dyDescent="0.25">
      <c r="B67" s="8" t="s">
        <v>459</v>
      </c>
      <c r="C67" s="6" t="s">
        <v>57</v>
      </c>
      <c r="D67" s="6" t="s">
        <v>21</v>
      </c>
      <c r="E67" s="6" t="s">
        <v>6</v>
      </c>
      <c r="F67" s="6" t="s">
        <v>106</v>
      </c>
      <c r="G67" s="6">
        <v>210.54</v>
      </c>
      <c r="H67" s="10" t="s">
        <v>107</v>
      </c>
    </row>
    <row r="68" spans="2:8" ht="28.5" x14ac:dyDescent="0.25">
      <c r="B68" s="8" t="s">
        <v>458</v>
      </c>
      <c r="C68" s="6" t="s">
        <v>37</v>
      </c>
      <c r="D68" s="6" t="s">
        <v>21</v>
      </c>
      <c r="E68" s="6" t="s">
        <v>6</v>
      </c>
      <c r="F68" s="6" t="s">
        <v>29</v>
      </c>
      <c r="G68" s="6">
        <v>14.4</v>
      </c>
      <c r="H68" s="11" t="s">
        <v>86</v>
      </c>
    </row>
    <row r="69" spans="2:8" ht="28.5" x14ac:dyDescent="0.25">
      <c r="B69" s="8" t="s">
        <v>457</v>
      </c>
      <c r="C69" s="6" t="s">
        <v>60</v>
      </c>
      <c r="D69" s="6" t="s">
        <v>21</v>
      </c>
      <c r="E69" s="6" t="s">
        <v>6</v>
      </c>
      <c r="F69" s="6" t="s">
        <v>61</v>
      </c>
      <c r="G69" s="6">
        <v>100</v>
      </c>
      <c r="H69" s="10" t="s">
        <v>62</v>
      </c>
    </row>
    <row r="70" spans="2:8" ht="42.75" x14ac:dyDescent="0.25">
      <c r="B70" s="8" t="s">
        <v>456</v>
      </c>
      <c r="C70" s="6" t="s">
        <v>117</v>
      </c>
      <c r="D70" s="6" t="s">
        <v>21</v>
      </c>
      <c r="E70" s="6" t="s">
        <v>6</v>
      </c>
      <c r="F70" s="6" t="s">
        <v>49</v>
      </c>
      <c r="G70" s="6">
        <v>2.36</v>
      </c>
      <c r="H70" s="10" t="s">
        <v>95</v>
      </c>
    </row>
    <row r="71" spans="2:8" ht="28.5" x14ac:dyDescent="0.25">
      <c r="B71" s="8" t="s">
        <v>455</v>
      </c>
      <c r="C71" s="6" t="s">
        <v>89</v>
      </c>
      <c r="D71" s="6" t="s">
        <v>21</v>
      </c>
      <c r="E71" s="6" t="s">
        <v>6</v>
      </c>
      <c r="F71" s="6" t="s">
        <v>90</v>
      </c>
      <c r="G71" s="6">
        <v>70</v>
      </c>
      <c r="H71" s="10" t="s">
        <v>91</v>
      </c>
    </row>
    <row r="72" spans="2:8" ht="42.75" x14ac:dyDescent="0.25">
      <c r="B72" s="8" t="s">
        <v>454</v>
      </c>
      <c r="C72" s="6" t="s">
        <v>57</v>
      </c>
      <c r="D72" s="6" t="s">
        <v>21</v>
      </c>
      <c r="E72" s="6" t="s">
        <v>6</v>
      </c>
      <c r="F72" s="6" t="s">
        <v>58</v>
      </c>
      <c r="G72" s="6">
        <v>133.1</v>
      </c>
      <c r="H72" s="10" t="s">
        <v>59</v>
      </c>
    </row>
    <row r="73" spans="2:8" ht="28.5" x14ac:dyDescent="0.25">
      <c r="B73" s="8" t="s">
        <v>453</v>
      </c>
      <c r="C73" s="6" t="s">
        <v>26</v>
      </c>
      <c r="D73" s="6" t="s">
        <v>21</v>
      </c>
      <c r="E73" s="6" t="s">
        <v>6</v>
      </c>
      <c r="F73" s="6" t="s">
        <v>27</v>
      </c>
      <c r="G73" s="6">
        <v>58</v>
      </c>
      <c r="H73" s="10" t="s">
        <v>28</v>
      </c>
    </row>
    <row r="74" spans="2:8" ht="28.5" x14ac:dyDescent="0.25">
      <c r="B74" s="8" t="s">
        <v>452</v>
      </c>
      <c r="C74" s="6" t="s">
        <v>37</v>
      </c>
      <c r="D74" s="6" t="s">
        <v>21</v>
      </c>
      <c r="E74" s="6" t="s">
        <v>6</v>
      </c>
      <c r="F74" s="6" t="s">
        <v>29</v>
      </c>
      <c r="G74" s="6">
        <v>14.4</v>
      </c>
      <c r="H74" s="10" t="s">
        <v>30</v>
      </c>
    </row>
    <row r="75" spans="2:8" ht="42.75" x14ac:dyDescent="0.25">
      <c r="B75" s="8" t="s">
        <v>451</v>
      </c>
      <c r="C75" s="6" t="s">
        <v>93</v>
      </c>
      <c r="D75" s="6" t="s">
        <v>21</v>
      </c>
      <c r="E75" s="6" t="s">
        <v>6</v>
      </c>
      <c r="F75" s="6" t="s">
        <v>49</v>
      </c>
      <c r="G75" s="6">
        <v>2.36</v>
      </c>
      <c r="H75" s="10" t="s">
        <v>8</v>
      </c>
    </row>
    <row r="76" spans="2:8" ht="28.5" x14ac:dyDescent="0.25">
      <c r="B76" s="8" t="s">
        <v>450</v>
      </c>
      <c r="C76" s="6" t="s">
        <v>154</v>
      </c>
      <c r="D76" s="6" t="s">
        <v>21</v>
      </c>
      <c r="E76" s="6" t="s">
        <v>6</v>
      </c>
      <c r="F76" s="6" t="s">
        <v>155</v>
      </c>
      <c r="G76" s="6">
        <v>475</v>
      </c>
      <c r="H76" s="10" t="s">
        <v>156</v>
      </c>
    </row>
    <row r="77" spans="2:8" ht="28.5" x14ac:dyDescent="0.25">
      <c r="B77" s="8" t="s">
        <v>449</v>
      </c>
      <c r="C77" s="6" t="s">
        <v>46</v>
      </c>
      <c r="D77" s="6" t="s">
        <v>43</v>
      </c>
      <c r="E77" s="6" t="s">
        <v>43</v>
      </c>
      <c r="F77" s="6" t="s">
        <v>47</v>
      </c>
      <c r="G77" s="6">
        <v>82.28</v>
      </c>
      <c r="H77" s="10" t="s">
        <v>48</v>
      </c>
    </row>
    <row r="78" spans="2:8" ht="42.75" x14ac:dyDescent="0.25">
      <c r="B78" s="8" t="s">
        <v>448</v>
      </c>
      <c r="C78" s="6" t="s">
        <v>94</v>
      </c>
      <c r="D78" s="6" t="s">
        <v>21</v>
      </c>
      <c r="E78" s="6" t="s">
        <v>6</v>
      </c>
      <c r="F78" s="6" t="s">
        <v>49</v>
      </c>
      <c r="G78" s="6">
        <v>2.36</v>
      </c>
      <c r="H78" s="10" t="s">
        <v>50</v>
      </c>
    </row>
    <row r="79" spans="2:8" ht="28.5" x14ac:dyDescent="0.25">
      <c r="B79" s="8" t="s">
        <v>447</v>
      </c>
      <c r="C79" s="6" t="s">
        <v>42</v>
      </c>
      <c r="D79" s="6" t="s">
        <v>43</v>
      </c>
      <c r="E79" s="6" t="s">
        <v>43</v>
      </c>
      <c r="F79" s="6" t="s">
        <v>44</v>
      </c>
      <c r="G79" s="6">
        <v>100</v>
      </c>
      <c r="H79" s="10" t="s">
        <v>45</v>
      </c>
    </row>
    <row r="80" spans="2:8" x14ac:dyDescent="0.25">
      <c r="B80" s="20" t="s">
        <v>88</v>
      </c>
      <c r="C80" s="21"/>
      <c r="D80" s="21"/>
      <c r="E80" s="21"/>
      <c r="F80" s="22"/>
      <c r="G80" s="13">
        <f>SUM(G12:G79)</f>
        <v>17481.820000000003</v>
      </c>
      <c r="H80" s="10"/>
    </row>
  </sheetData>
  <mergeCells count="3">
    <mergeCell ref="D4:F4"/>
    <mergeCell ref="D5:F5"/>
    <mergeCell ref="B80:F8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7"/>
  <sheetViews>
    <sheetView topLeftCell="A7" zoomScaleNormal="100" workbookViewId="0">
      <selection activeCell="J12" sqref="J12"/>
    </sheetView>
  </sheetViews>
  <sheetFormatPr defaultRowHeight="15" x14ac:dyDescent="0.25"/>
  <cols>
    <col min="3" max="3" width="24.5703125" customWidth="1"/>
    <col min="4" max="4" width="17.5703125" customWidth="1"/>
    <col min="5" max="5" width="15.7109375" customWidth="1"/>
    <col min="6" max="6" width="30.5703125" customWidth="1"/>
    <col min="7" max="7" width="19" customWidth="1"/>
    <col min="8" max="8" width="22" customWidth="1"/>
    <col min="9" max="9" width="8.28515625" customWidth="1"/>
  </cols>
  <sheetData>
    <row r="2" spans="2:8" x14ac:dyDescent="0.25">
      <c r="B2" s="1"/>
      <c r="C2" s="1"/>
      <c r="D2" s="1"/>
      <c r="E2" s="1"/>
      <c r="F2" s="1"/>
      <c r="G2" s="1"/>
      <c r="H2" s="1"/>
    </row>
    <row r="3" spans="2:8" ht="15.75" x14ac:dyDescent="0.25">
      <c r="B3" s="1"/>
      <c r="C3" s="1"/>
      <c r="D3" s="1"/>
      <c r="E3" s="9" t="s">
        <v>0</v>
      </c>
      <c r="F3" s="9"/>
      <c r="G3" s="1"/>
      <c r="H3" s="1"/>
    </row>
    <row r="4" spans="2:8" ht="15.75" x14ac:dyDescent="0.25">
      <c r="B4" s="1"/>
      <c r="C4" s="1"/>
      <c r="D4" s="1"/>
      <c r="E4" s="9" t="s">
        <v>1</v>
      </c>
      <c r="F4" s="9"/>
      <c r="G4" s="1"/>
      <c r="H4" s="1"/>
    </row>
    <row r="5" spans="2:8" x14ac:dyDescent="0.25">
      <c r="B5" s="1"/>
      <c r="C5" s="1"/>
      <c r="D5" s="1"/>
      <c r="E5" s="1"/>
      <c r="F5" s="1"/>
      <c r="G5" s="1"/>
      <c r="H5" s="1"/>
    </row>
    <row r="6" spans="2:8" x14ac:dyDescent="0.25">
      <c r="B6" s="2" t="s">
        <v>5</v>
      </c>
      <c r="C6" s="2"/>
      <c r="D6" s="2"/>
      <c r="E6" s="1"/>
      <c r="F6" s="1"/>
      <c r="G6" s="1"/>
      <c r="H6" s="1"/>
    </row>
    <row r="7" spans="2:8" x14ac:dyDescent="0.25">
      <c r="B7" s="1"/>
      <c r="C7" s="1"/>
      <c r="D7" s="1"/>
      <c r="E7" s="1"/>
      <c r="F7" s="1"/>
      <c r="G7" s="1"/>
      <c r="H7" s="1"/>
    </row>
    <row r="8" spans="2:8" ht="94.5" customHeight="1" x14ac:dyDescent="0.25">
      <c r="B8" s="3" t="s">
        <v>2</v>
      </c>
      <c r="C8" s="4" t="s">
        <v>24</v>
      </c>
      <c r="D8" s="4" t="s">
        <v>19</v>
      </c>
      <c r="E8" s="4" t="s">
        <v>20</v>
      </c>
      <c r="F8" s="4" t="s">
        <v>22</v>
      </c>
      <c r="G8" s="4" t="s">
        <v>23</v>
      </c>
      <c r="H8" s="5" t="s">
        <v>3</v>
      </c>
    </row>
    <row r="9" spans="2:8" x14ac:dyDescent="0.25">
      <c r="B9" s="8"/>
      <c r="C9" s="6"/>
      <c r="D9" s="6"/>
      <c r="E9" s="6"/>
      <c r="F9" s="6"/>
      <c r="G9" s="6"/>
      <c r="H9" s="6"/>
    </row>
    <row r="10" spans="2:8" x14ac:dyDescent="0.25">
      <c r="B10" s="8"/>
      <c r="C10" s="6"/>
      <c r="D10" s="6"/>
      <c r="E10" s="6"/>
      <c r="F10" s="6"/>
      <c r="G10" s="6"/>
      <c r="H10" s="6"/>
    </row>
    <row r="11" spans="2:8" x14ac:dyDescent="0.25">
      <c r="B11" s="8"/>
      <c r="C11" s="6"/>
      <c r="D11" s="6"/>
      <c r="E11" s="6"/>
      <c r="F11" s="6"/>
      <c r="G11" s="6"/>
      <c r="H11" s="6"/>
    </row>
    <row r="12" spans="2:8" ht="28.5" x14ac:dyDescent="0.25">
      <c r="B12" s="8" t="s">
        <v>651</v>
      </c>
      <c r="C12" s="6" t="s">
        <v>14</v>
      </c>
      <c r="D12" s="6" t="s">
        <v>21</v>
      </c>
      <c r="E12" s="6" t="s">
        <v>6</v>
      </c>
      <c r="F12" s="6" t="s">
        <v>35</v>
      </c>
      <c r="G12" s="6">
        <v>10.55</v>
      </c>
      <c r="H12" s="6" t="s">
        <v>388</v>
      </c>
    </row>
    <row r="13" spans="2:8" ht="42.75" x14ac:dyDescent="0.25">
      <c r="B13" s="8" t="s">
        <v>650</v>
      </c>
      <c r="C13" s="6" t="s">
        <v>96</v>
      </c>
      <c r="D13" s="6" t="s">
        <v>21</v>
      </c>
      <c r="E13" s="6" t="s">
        <v>6</v>
      </c>
      <c r="F13" s="6" t="s">
        <v>258</v>
      </c>
      <c r="G13" s="6">
        <v>94.23</v>
      </c>
      <c r="H13" s="6" t="s">
        <v>413</v>
      </c>
    </row>
    <row r="14" spans="2:8" x14ac:dyDescent="0.25">
      <c r="B14" s="8" t="s">
        <v>649</v>
      </c>
      <c r="C14" s="6" t="s">
        <v>408</v>
      </c>
      <c r="D14" s="6" t="s">
        <v>43</v>
      </c>
      <c r="E14" s="6" t="s">
        <v>43</v>
      </c>
      <c r="F14" s="6" t="s">
        <v>409</v>
      </c>
      <c r="G14" s="6">
        <v>248</v>
      </c>
      <c r="H14" s="6" t="s">
        <v>410</v>
      </c>
    </row>
    <row r="15" spans="2:8" ht="28.5" x14ac:dyDescent="0.25">
      <c r="B15" s="8" t="s">
        <v>648</v>
      </c>
      <c r="C15" s="6" t="s">
        <v>135</v>
      </c>
      <c r="D15" s="6" t="s">
        <v>21</v>
      </c>
      <c r="E15" s="6" t="s">
        <v>6</v>
      </c>
      <c r="F15" s="6" t="s">
        <v>75</v>
      </c>
      <c r="G15" s="6">
        <v>220</v>
      </c>
      <c r="H15" s="6" t="s">
        <v>415</v>
      </c>
    </row>
    <row r="16" spans="2:8" x14ac:dyDescent="0.25">
      <c r="B16" s="8" t="s">
        <v>647</v>
      </c>
      <c r="C16" s="6" t="s">
        <v>135</v>
      </c>
      <c r="D16" s="6" t="s">
        <v>21</v>
      </c>
      <c r="E16" s="6" t="s">
        <v>6</v>
      </c>
      <c r="F16" s="6" t="s">
        <v>217</v>
      </c>
      <c r="G16" s="6">
        <v>195</v>
      </c>
      <c r="H16" s="6" t="s">
        <v>430</v>
      </c>
    </row>
    <row r="17" spans="2:8" ht="28.5" x14ac:dyDescent="0.25">
      <c r="B17" s="8" t="s">
        <v>646</v>
      </c>
      <c r="C17" s="6" t="s">
        <v>416</v>
      </c>
      <c r="D17" s="6" t="s">
        <v>21</v>
      </c>
      <c r="E17" s="6" t="s">
        <v>6</v>
      </c>
      <c r="F17" s="6" t="s">
        <v>442</v>
      </c>
      <c r="G17" s="6">
        <v>36.81</v>
      </c>
      <c r="H17" s="6" t="s">
        <v>444</v>
      </c>
    </row>
    <row r="18" spans="2:8" ht="28.5" x14ac:dyDescent="0.25">
      <c r="B18" s="8" t="s">
        <v>645</v>
      </c>
      <c r="C18" s="6" t="s">
        <v>436</v>
      </c>
      <c r="D18" s="6" t="s">
        <v>21</v>
      </c>
      <c r="E18" s="6" t="s">
        <v>6</v>
      </c>
      <c r="F18" s="6" t="s">
        <v>437</v>
      </c>
      <c r="G18" s="6">
        <v>600</v>
      </c>
      <c r="H18" s="6" t="s">
        <v>438</v>
      </c>
    </row>
    <row r="19" spans="2:8" ht="42.75" x14ac:dyDescent="0.25">
      <c r="B19" s="8" t="s">
        <v>644</v>
      </c>
      <c r="C19" s="6" t="s">
        <v>9</v>
      </c>
      <c r="D19" s="6" t="s">
        <v>21</v>
      </c>
      <c r="E19" s="6" t="s">
        <v>6</v>
      </c>
      <c r="F19" s="6" t="s">
        <v>10</v>
      </c>
      <c r="G19" s="6">
        <v>6.39</v>
      </c>
      <c r="H19" s="6" t="s">
        <v>389</v>
      </c>
    </row>
    <row r="20" spans="2:8" ht="28.5" x14ac:dyDescent="0.25">
      <c r="B20" s="8" t="s">
        <v>643</v>
      </c>
      <c r="C20" s="6" t="s">
        <v>14</v>
      </c>
      <c r="D20" s="6" t="s">
        <v>21</v>
      </c>
      <c r="E20" s="6" t="s">
        <v>6</v>
      </c>
      <c r="F20" s="6" t="s">
        <v>35</v>
      </c>
      <c r="G20" s="6">
        <v>56.38</v>
      </c>
      <c r="H20" s="6" t="s">
        <v>390</v>
      </c>
    </row>
    <row r="21" spans="2:8" ht="28.5" x14ac:dyDescent="0.25">
      <c r="B21" s="8" t="s">
        <v>642</v>
      </c>
      <c r="C21" s="6" t="s">
        <v>398</v>
      </c>
      <c r="D21" s="6" t="s">
        <v>21</v>
      </c>
      <c r="E21" s="6" t="s">
        <v>6</v>
      </c>
      <c r="F21" s="6" t="s">
        <v>67</v>
      </c>
      <c r="G21" s="6">
        <v>410</v>
      </c>
      <c r="H21" s="6" t="s">
        <v>420</v>
      </c>
    </row>
    <row r="22" spans="2:8" ht="28.5" x14ac:dyDescent="0.25">
      <c r="B22" s="8" t="s">
        <v>641</v>
      </c>
      <c r="C22" s="6" t="s">
        <v>424</v>
      </c>
      <c r="D22" s="6" t="s">
        <v>21</v>
      </c>
      <c r="E22" s="6" t="s">
        <v>6</v>
      </c>
      <c r="F22" s="6" t="s">
        <v>377</v>
      </c>
      <c r="G22" s="6">
        <v>100.04</v>
      </c>
      <c r="H22" s="6" t="s">
        <v>425</v>
      </c>
    </row>
    <row r="23" spans="2:8" ht="28.5" x14ac:dyDescent="0.25">
      <c r="B23" s="8" t="s">
        <v>640</v>
      </c>
      <c r="C23" s="6" t="s">
        <v>439</v>
      </c>
      <c r="D23" s="6" t="s">
        <v>21</v>
      </c>
      <c r="E23" s="6" t="s">
        <v>427</v>
      </c>
      <c r="F23" s="6" t="s">
        <v>440</v>
      </c>
      <c r="G23" s="6">
        <v>4034.03</v>
      </c>
      <c r="H23" s="6" t="s">
        <v>441</v>
      </c>
    </row>
    <row r="24" spans="2:8" x14ac:dyDescent="0.25">
      <c r="B24" s="8" t="s">
        <v>639</v>
      </c>
      <c r="C24" s="6" t="s">
        <v>445</v>
      </c>
      <c r="D24" s="6" t="s">
        <v>21</v>
      </c>
      <c r="E24" s="6" t="s">
        <v>6</v>
      </c>
      <c r="F24" s="6" t="s">
        <v>446</v>
      </c>
      <c r="G24" s="6">
        <v>225</v>
      </c>
      <c r="H24" s="12">
        <v>42352</v>
      </c>
    </row>
    <row r="25" spans="2:8" ht="42.75" x14ac:dyDescent="0.25">
      <c r="B25" s="8" t="s">
        <v>638</v>
      </c>
      <c r="C25" s="6" t="s">
        <v>9</v>
      </c>
      <c r="D25" s="6" t="s">
        <v>21</v>
      </c>
      <c r="E25" s="6" t="s">
        <v>6</v>
      </c>
      <c r="F25" s="6" t="s">
        <v>10</v>
      </c>
      <c r="G25" s="6">
        <v>16</v>
      </c>
      <c r="H25" s="6" t="s">
        <v>391</v>
      </c>
    </row>
    <row r="26" spans="2:8" ht="42.75" x14ac:dyDescent="0.25">
      <c r="B26" s="8" t="s">
        <v>637</v>
      </c>
      <c r="C26" s="6" t="s">
        <v>392</v>
      </c>
      <c r="D26" s="6" t="s">
        <v>21</v>
      </c>
      <c r="E26" s="6" t="s">
        <v>6</v>
      </c>
      <c r="F26" s="6" t="s">
        <v>10</v>
      </c>
      <c r="G26" s="6">
        <v>359</v>
      </c>
      <c r="H26" s="6" t="s">
        <v>393</v>
      </c>
    </row>
    <row r="27" spans="2:8" ht="28.5" x14ac:dyDescent="0.25">
      <c r="B27" s="8" t="s">
        <v>636</v>
      </c>
      <c r="C27" s="6" t="s">
        <v>432</v>
      </c>
      <c r="D27" s="6" t="s">
        <v>21</v>
      </c>
      <c r="E27" s="6" t="s">
        <v>376</v>
      </c>
      <c r="F27" s="6" t="s">
        <v>433</v>
      </c>
      <c r="G27" s="6">
        <v>1905.99</v>
      </c>
      <c r="H27" s="6" t="s">
        <v>434</v>
      </c>
    </row>
    <row r="28" spans="2:8" ht="42.75" x14ac:dyDescent="0.25">
      <c r="B28" s="8" t="s">
        <v>635</v>
      </c>
      <c r="C28" s="6" t="s">
        <v>394</v>
      </c>
      <c r="D28" s="6" t="s">
        <v>21</v>
      </c>
      <c r="E28" s="6" t="s">
        <v>376</v>
      </c>
      <c r="F28" s="6" t="s">
        <v>10</v>
      </c>
      <c r="G28" s="6">
        <v>1245.0899999999999</v>
      </c>
      <c r="H28" s="6" t="s">
        <v>395</v>
      </c>
    </row>
    <row r="29" spans="2:8" ht="42.75" x14ac:dyDescent="0.25">
      <c r="B29" s="8" t="s">
        <v>634</v>
      </c>
      <c r="C29" s="6" t="s">
        <v>396</v>
      </c>
      <c r="D29" s="6" t="s">
        <v>21</v>
      </c>
      <c r="E29" s="6" t="s">
        <v>6</v>
      </c>
      <c r="F29" s="6" t="s">
        <v>10</v>
      </c>
      <c r="G29" s="6">
        <v>471.59</v>
      </c>
      <c r="H29" s="6" t="s">
        <v>397</v>
      </c>
    </row>
    <row r="30" spans="2:8" ht="28.5" x14ac:dyDescent="0.25">
      <c r="B30" s="8" t="s">
        <v>633</v>
      </c>
      <c r="C30" s="6" t="s">
        <v>135</v>
      </c>
      <c r="D30" s="6" t="s">
        <v>21</v>
      </c>
      <c r="E30" s="6" t="s">
        <v>6</v>
      </c>
      <c r="F30" s="6" t="s">
        <v>213</v>
      </c>
      <c r="G30" s="6">
        <v>130.4</v>
      </c>
      <c r="H30" s="6" t="s">
        <v>435</v>
      </c>
    </row>
    <row r="31" spans="2:8" ht="28.5" x14ac:dyDescent="0.25">
      <c r="B31" s="8" t="s">
        <v>632</v>
      </c>
      <c r="C31" s="6" t="s">
        <v>9</v>
      </c>
      <c r="D31" s="6" t="s">
        <v>21</v>
      </c>
      <c r="E31" s="6" t="s">
        <v>6</v>
      </c>
      <c r="F31" s="6" t="s">
        <v>123</v>
      </c>
      <c r="G31" s="6">
        <v>247.66</v>
      </c>
      <c r="H31" s="6" t="s">
        <v>407</v>
      </c>
    </row>
    <row r="32" spans="2:8" ht="42.75" x14ac:dyDescent="0.25">
      <c r="B32" s="8" t="s">
        <v>631</v>
      </c>
      <c r="C32" s="6" t="s">
        <v>398</v>
      </c>
      <c r="D32" s="6" t="s">
        <v>21</v>
      </c>
      <c r="E32" s="6" t="s">
        <v>6</v>
      </c>
      <c r="F32" s="6" t="s">
        <v>10</v>
      </c>
      <c r="G32" s="6">
        <v>500.94</v>
      </c>
      <c r="H32" s="6" t="s">
        <v>399</v>
      </c>
    </row>
    <row r="33" spans="2:8" ht="42.75" x14ac:dyDescent="0.25">
      <c r="B33" s="8" t="s">
        <v>630</v>
      </c>
      <c r="C33" s="6" t="s">
        <v>400</v>
      </c>
      <c r="D33" s="6" t="s">
        <v>21</v>
      </c>
      <c r="E33" s="6" t="s">
        <v>376</v>
      </c>
      <c r="F33" s="6" t="s">
        <v>10</v>
      </c>
      <c r="G33" s="6">
        <v>1783.99</v>
      </c>
      <c r="H33" s="6" t="s">
        <v>401</v>
      </c>
    </row>
    <row r="34" spans="2:8" x14ac:dyDescent="0.25">
      <c r="B34" s="8" t="s">
        <v>629</v>
      </c>
      <c r="C34" s="6" t="s">
        <v>590</v>
      </c>
      <c r="D34" s="6" t="s">
        <v>21</v>
      </c>
      <c r="E34" s="6" t="s">
        <v>6</v>
      </c>
      <c r="F34" s="6" t="s">
        <v>591</v>
      </c>
      <c r="G34" s="6">
        <v>223.17</v>
      </c>
      <c r="H34" s="12">
        <v>42348</v>
      </c>
    </row>
    <row r="35" spans="2:8" ht="28.5" x14ac:dyDescent="0.25">
      <c r="B35" s="8" t="s">
        <v>628</v>
      </c>
      <c r="C35" s="6" t="s">
        <v>416</v>
      </c>
      <c r="D35" s="6" t="s">
        <v>21</v>
      </c>
      <c r="E35" s="6" t="s">
        <v>6</v>
      </c>
      <c r="F35" s="6" t="s">
        <v>442</v>
      </c>
      <c r="G35" s="6">
        <v>757.6</v>
      </c>
      <c r="H35" s="6" t="s">
        <v>443</v>
      </c>
    </row>
    <row r="36" spans="2:8" ht="28.5" x14ac:dyDescent="0.25">
      <c r="B36" s="8" t="s">
        <v>627</v>
      </c>
      <c r="C36" s="6" t="s">
        <v>14</v>
      </c>
      <c r="D36" s="6" t="s">
        <v>21</v>
      </c>
      <c r="E36" s="6" t="s">
        <v>6</v>
      </c>
      <c r="F36" s="6" t="s">
        <v>35</v>
      </c>
      <c r="G36" s="6">
        <v>74.819999999999993</v>
      </c>
      <c r="H36" s="6" t="s">
        <v>402</v>
      </c>
    </row>
    <row r="37" spans="2:8" ht="42.75" x14ac:dyDescent="0.25">
      <c r="B37" s="8" t="s">
        <v>626</v>
      </c>
      <c r="C37" s="6" t="s">
        <v>400</v>
      </c>
      <c r="D37" s="6" t="s">
        <v>21</v>
      </c>
      <c r="E37" s="6" t="s">
        <v>6</v>
      </c>
      <c r="F37" s="6" t="s">
        <v>10</v>
      </c>
      <c r="G37" s="6">
        <v>550.75</v>
      </c>
      <c r="H37" s="6" t="s">
        <v>403</v>
      </c>
    </row>
    <row r="38" spans="2:8" ht="28.5" x14ac:dyDescent="0.25">
      <c r="B38" s="8" t="s">
        <v>625</v>
      </c>
      <c r="C38" s="6" t="s">
        <v>51</v>
      </c>
      <c r="D38" s="6" t="s">
        <v>21</v>
      </c>
      <c r="E38" s="6" t="s">
        <v>6</v>
      </c>
      <c r="F38" s="6" t="s">
        <v>605</v>
      </c>
      <c r="G38" s="6">
        <v>16.760000000000002</v>
      </c>
      <c r="H38" s="6" t="s">
        <v>606</v>
      </c>
    </row>
    <row r="39" spans="2:8" ht="42.75" x14ac:dyDescent="0.25">
      <c r="B39" s="8" t="s">
        <v>624</v>
      </c>
      <c r="C39" s="6" t="s">
        <v>404</v>
      </c>
      <c r="D39" s="6" t="s">
        <v>21</v>
      </c>
      <c r="E39" s="6" t="s">
        <v>6</v>
      </c>
      <c r="F39" s="6" t="s">
        <v>10</v>
      </c>
      <c r="G39" s="6">
        <v>321.86</v>
      </c>
      <c r="H39" s="6" t="s">
        <v>405</v>
      </c>
    </row>
    <row r="40" spans="2:8" ht="28.5" x14ac:dyDescent="0.25">
      <c r="B40" s="8" t="s">
        <v>623</v>
      </c>
      <c r="C40" s="6" t="s">
        <v>416</v>
      </c>
      <c r="D40" s="6" t="s">
        <v>21</v>
      </c>
      <c r="E40" s="6" t="s">
        <v>6</v>
      </c>
      <c r="F40" s="6" t="s">
        <v>417</v>
      </c>
      <c r="G40" s="6">
        <v>169.73</v>
      </c>
      <c r="H40" s="6" t="s">
        <v>418</v>
      </c>
    </row>
    <row r="41" spans="2:8" x14ac:dyDescent="0.25">
      <c r="B41" s="8" t="s">
        <v>622</v>
      </c>
      <c r="C41" s="6" t="s">
        <v>135</v>
      </c>
      <c r="D41" s="6" t="s">
        <v>21</v>
      </c>
      <c r="E41" s="6" t="s">
        <v>6</v>
      </c>
      <c r="F41" s="6" t="s">
        <v>217</v>
      </c>
      <c r="G41" s="6">
        <v>75</v>
      </c>
      <c r="H41" s="6" t="s">
        <v>431</v>
      </c>
    </row>
    <row r="42" spans="2:8" ht="28.5" x14ac:dyDescent="0.25">
      <c r="B42" s="8" t="s">
        <v>621</v>
      </c>
      <c r="C42" s="6" t="s">
        <v>135</v>
      </c>
      <c r="D42" s="6" t="s">
        <v>21</v>
      </c>
      <c r="E42" s="6" t="s">
        <v>6</v>
      </c>
      <c r="F42" s="6" t="s">
        <v>75</v>
      </c>
      <c r="G42" s="6">
        <v>135</v>
      </c>
      <c r="H42" s="6" t="s">
        <v>414</v>
      </c>
    </row>
    <row r="43" spans="2:8" ht="28.5" x14ac:dyDescent="0.25">
      <c r="B43" s="8" t="s">
        <v>620</v>
      </c>
      <c r="C43" s="6" t="s">
        <v>421</v>
      </c>
      <c r="D43" s="6" t="s">
        <v>21</v>
      </c>
      <c r="E43" s="6" t="s">
        <v>6</v>
      </c>
      <c r="F43" s="6" t="s">
        <v>422</v>
      </c>
      <c r="G43" s="6">
        <v>104.8</v>
      </c>
      <c r="H43" s="6" t="s">
        <v>423</v>
      </c>
    </row>
    <row r="44" spans="2:8" ht="28.5" x14ac:dyDescent="0.25">
      <c r="B44" s="8" t="s">
        <v>619</v>
      </c>
      <c r="C44" s="6" t="s">
        <v>419</v>
      </c>
      <c r="D44" s="6" t="s">
        <v>21</v>
      </c>
      <c r="E44" s="6" t="s">
        <v>6</v>
      </c>
      <c r="F44" s="6" t="s">
        <v>417</v>
      </c>
      <c r="G44" s="6">
        <v>5.41</v>
      </c>
      <c r="H44" s="12">
        <v>42345</v>
      </c>
    </row>
    <row r="45" spans="2:8" ht="28.5" x14ac:dyDescent="0.25">
      <c r="B45" s="8" t="s">
        <v>618</v>
      </c>
      <c r="C45" s="6" t="s">
        <v>597</v>
      </c>
      <c r="D45" s="6" t="s">
        <v>21</v>
      </c>
      <c r="E45" s="6" t="s">
        <v>6</v>
      </c>
      <c r="F45" s="6" t="s">
        <v>598</v>
      </c>
      <c r="G45" s="6">
        <v>1217.8900000000001</v>
      </c>
      <c r="H45" s="12" t="s">
        <v>599</v>
      </c>
    </row>
    <row r="46" spans="2:8" ht="42.75" x14ac:dyDescent="0.25">
      <c r="B46" s="8" t="s">
        <v>617</v>
      </c>
      <c r="C46" s="6" t="s">
        <v>587</v>
      </c>
      <c r="D46" s="6" t="s">
        <v>21</v>
      </c>
      <c r="E46" s="6" t="s">
        <v>6</v>
      </c>
      <c r="F46" s="6" t="s">
        <v>588</v>
      </c>
      <c r="G46" s="6">
        <v>3</v>
      </c>
      <c r="H46" s="12" t="s">
        <v>589</v>
      </c>
    </row>
    <row r="47" spans="2:8" ht="28.5" x14ac:dyDescent="0.25">
      <c r="B47" s="8" t="s">
        <v>616</v>
      </c>
      <c r="C47" s="6" t="s">
        <v>51</v>
      </c>
      <c r="D47" s="6" t="s">
        <v>21</v>
      </c>
      <c r="E47" s="6" t="s">
        <v>6</v>
      </c>
      <c r="F47" s="6" t="s">
        <v>585</v>
      </c>
      <c r="G47" s="6">
        <v>6.07</v>
      </c>
      <c r="H47" s="12" t="s">
        <v>586</v>
      </c>
    </row>
    <row r="48" spans="2:8" ht="28.5" x14ac:dyDescent="0.25">
      <c r="B48" s="8" t="s">
        <v>615</v>
      </c>
      <c r="C48" s="6" t="s">
        <v>135</v>
      </c>
      <c r="D48" s="6" t="s">
        <v>21</v>
      </c>
      <c r="E48" s="6" t="s">
        <v>6</v>
      </c>
      <c r="F48" s="6" t="s">
        <v>206</v>
      </c>
      <c r="G48" s="6">
        <v>127.6</v>
      </c>
      <c r="H48" s="6" t="s">
        <v>351</v>
      </c>
    </row>
    <row r="49" spans="2:8" ht="28.5" x14ac:dyDescent="0.25">
      <c r="B49" s="8" t="s">
        <v>614</v>
      </c>
      <c r="C49" s="6" t="s">
        <v>373</v>
      </c>
      <c r="D49" s="6" t="s">
        <v>21</v>
      </c>
      <c r="E49" s="6" t="s">
        <v>6</v>
      </c>
      <c r="F49" s="6" t="s">
        <v>67</v>
      </c>
      <c r="G49" s="6">
        <v>85</v>
      </c>
      <c r="H49" s="6" t="s">
        <v>374</v>
      </c>
    </row>
    <row r="50" spans="2:8" ht="28.5" x14ac:dyDescent="0.25">
      <c r="B50" s="8" t="s">
        <v>613</v>
      </c>
      <c r="C50" s="6" t="s">
        <v>34</v>
      </c>
      <c r="D50" s="6" t="s">
        <v>21</v>
      </c>
      <c r="E50" s="6" t="s">
        <v>6</v>
      </c>
      <c r="F50" s="6" t="s">
        <v>35</v>
      </c>
      <c r="G50" s="6">
        <v>33.58</v>
      </c>
      <c r="H50" s="6" t="s">
        <v>385</v>
      </c>
    </row>
    <row r="51" spans="2:8" x14ac:dyDescent="0.25">
      <c r="B51" s="8" t="s">
        <v>612</v>
      </c>
      <c r="C51" s="6" t="s">
        <v>135</v>
      </c>
      <c r="D51" s="6" t="s">
        <v>21</v>
      </c>
      <c r="E51" s="6" t="s">
        <v>6</v>
      </c>
      <c r="F51" s="6" t="s">
        <v>369</v>
      </c>
      <c r="G51" s="6">
        <v>56.48</v>
      </c>
      <c r="H51" s="6" t="s">
        <v>370</v>
      </c>
    </row>
    <row r="52" spans="2:8" ht="28.5" x14ac:dyDescent="0.25">
      <c r="B52" s="8" t="s">
        <v>611</v>
      </c>
      <c r="C52" s="6" t="s">
        <v>14</v>
      </c>
      <c r="D52" s="6" t="s">
        <v>21</v>
      </c>
      <c r="E52" s="6" t="s">
        <v>6</v>
      </c>
      <c r="F52" s="6" t="s">
        <v>12</v>
      </c>
      <c r="G52" s="6">
        <v>11.76</v>
      </c>
      <c r="H52" s="6" t="s">
        <v>349</v>
      </c>
    </row>
    <row r="53" spans="2:8" ht="28.5" x14ac:dyDescent="0.25">
      <c r="B53" s="8" t="s">
        <v>610</v>
      </c>
      <c r="C53" s="6" t="s">
        <v>96</v>
      </c>
      <c r="D53" s="6" t="s">
        <v>21</v>
      </c>
      <c r="E53" s="6" t="s">
        <v>6</v>
      </c>
      <c r="F53" s="6" t="s">
        <v>170</v>
      </c>
      <c r="G53" s="6">
        <v>49.49</v>
      </c>
      <c r="H53" s="6" t="s">
        <v>366</v>
      </c>
    </row>
    <row r="54" spans="2:8" ht="28.5" x14ac:dyDescent="0.25">
      <c r="B54" s="8" t="s">
        <v>609</v>
      </c>
      <c r="C54" s="6" t="s">
        <v>34</v>
      </c>
      <c r="D54" s="6" t="s">
        <v>21</v>
      </c>
      <c r="E54" s="6" t="s">
        <v>6</v>
      </c>
      <c r="F54" s="6" t="s">
        <v>15</v>
      </c>
      <c r="G54" s="6">
        <v>39.17</v>
      </c>
      <c r="H54" s="6" t="s">
        <v>384</v>
      </c>
    </row>
    <row r="55" spans="2:8" ht="28.5" x14ac:dyDescent="0.25">
      <c r="B55" s="8" t="s">
        <v>608</v>
      </c>
      <c r="C55" s="6" t="s">
        <v>14</v>
      </c>
      <c r="D55" s="6" t="s">
        <v>21</v>
      </c>
      <c r="E55" s="6" t="s">
        <v>6</v>
      </c>
      <c r="F55" s="6" t="s">
        <v>12</v>
      </c>
      <c r="G55" s="6">
        <v>9.32</v>
      </c>
      <c r="H55" s="6" t="s">
        <v>350</v>
      </c>
    </row>
    <row r="56" spans="2:8" ht="28.5" x14ac:dyDescent="0.25">
      <c r="B56" s="8" t="s">
        <v>607</v>
      </c>
      <c r="C56" s="6" t="s">
        <v>375</v>
      </c>
      <c r="D56" s="6" t="s">
        <v>21</v>
      </c>
      <c r="E56" s="6" t="s">
        <v>376</v>
      </c>
      <c r="F56" s="6" t="s">
        <v>377</v>
      </c>
      <c r="G56" s="6">
        <v>8700</v>
      </c>
      <c r="H56" s="6" t="s">
        <v>378</v>
      </c>
    </row>
    <row r="57" spans="2:8" ht="28.5" x14ac:dyDescent="0.25">
      <c r="B57" s="8" t="s">
        <v>578</v>
      </c>
      <c r="C57" s="6" t="s">
        <v>34</v>
      </c>
      <c r="D57" s="6" t="s">
        <v>21</v>
      </c>
      <c r="E57" s="6" t="s">
        <v>6</v>
      </c>
      <c r="F57" s="6" t="s">
        <v>53</v>
      </c>
      <c r="G57" s="6">
        <v>8.0299999999999994</v>
      </c>
      <c r="H57" s="6" t="s">
        <v>372</v>
      </c>
    </row>
    <row r="58" spans="2:8" x14ac:dyDescent="0.25">
      <c r="B58" s="8" t="s">
        <v>577</v>
      </c>
      <c r="C58" s="6" t="s">
        <v>135</v>
      </c>
      <c r="D58" s="6" t="s">
        <v>21</v>
      </c>
      <c r="E58" s="6" t="s">
        <v>6</v>
      </c>
      <c r="F58" s="6" t="s">
        <v>235</v>
      </c>
      <c r="G58" s="6">
        <v>43</v>
      </c>
      <c r="H58" s="6" t="s">
        <v>348</v>
      </c>
    </row>
    <row r="59" spans="2:8" ht="28.5" x14ac:dyDescent="0.25">
      <c r="B59" s="8" t="s">
        <v>576</v>
      </c>
      <c r="C59" s="6" t="s">
        <v>34</v>
      </c>
      <c r="D59" s="6" t="s">
        <v>21</v>
      </c>
      <c r="E59" s="6" t="s">
        <v>6</v>
      </c>
      <c r="F59" s="6" t="s">
        <v>53</v>
      </c>
      <c r="G59" s="6">
        <v>128.93</v>
      </c>
      <c r="H59" s="6" t="s">
        <v>371</v>
      </c>
    </row>
    <row r="60" spans="2:8" ht="42.75" x14ac:dyDescent="0.25">
      <c r="B60" s="8" t="s">
        <v>575</v>
      </c>
      <c r="C60" s="6" t="s">
        <v>281</v>
      </c>
      <c r="D60" s="6" t="s">
        <v>21</v>
      </c>
      <c r="E60" s="6" t="s">
        <v>6</v>
      </c>
      <c r="F60" s="6" t="s">
        <v>10</v>
      </c>
      <c r="G60" s="6">
        <v>15.94</v>
      </c>
      <c r="H60" s="6" t="s">
        <v>342</v>
      </c>
    </row>
    <row r="61" spans="2:8" ht="28.5" x14ac:dyDescent="0.25">
      <c r="B61" s="8" t="s">
        <v>574</v>
      </c>
      <c r="C61" s="6" t="s">
        <v>337</v>
      </c>
      <c r="D61" s="6" t="s">
        <v>21</v>
      </c>
      <c r="E61" s="6" t="s">
        <v>6</v>
      </c>
      <c r="F61" s="6" t="s">
        <v>338</v>
      </c>
      <c r="G61" s="6">
        <v>254.1</v>
      </c>
      <c r="H61" s="6" t="s">
        <v>339</v>
      </c>
    </row>
    <row r="62" spans="2:8" ht="28.5" x14ac:dyDescent="0.25">
      <c r="B62" s="8" t="s">
        <v>573</v>
      </c>
      <c r="C62" s="6" t="s">
        <v>135</v>
      </c>
      <c r="D62" s="6" t="s">
        <v>21</v>
      </c>
      <c r="E62" s="6" t="s">
        <v>6</v>
      </c>
      <c r="F62" s="6" t="s">
        <v>133</v>
      </c>
      <c r="G62" s="6">
        <v>543.91</v>
      </c>
      <c r="H62" s="6" t="s">
        <v>367</v>
      </c>
    </row>
    <row r="63" spans="2:8" ht="28.5" x14ac:dyDescent="0.25">
      <c r="B63" s="8" t="s">
        <v>572</v>
      </c>
      <c r="C63" s="6" t="s">
        <v>135</v>
      </c>
      <c r="D63" s="6" t="s">
        <v>21</v>
      </c>
      <c r="E63" s="6" t="s">
        <v>6</v>
      </c>
      <c r="F63" s="6" t="s">
        <v>146</v>
      </c>
      <c r="G63" s="6">
        <v>130</v>
      </c>
      <c r="H63" s="12">
        <v>42310</v>
      </c>
    </row>
    <row r="64" spans="2:8" ht="42.75" x14ac:dyDescent="0.25">
      <c r="B64" s="8" t="s">
        <v>571</v>
      </c>
      <c r="C64" s="6" t="s">
        <v>34</v>
      </c>
      <c r="D64" s="6" t="s">
        <v>21</v>
      </c>
      <c r="E64" s="6" t="s">
        <v>6</v>
      </c>
      <c r="F64" s="6" t="s">
        <v>77</v>
      </c>
      <c r="G64" s="6">
        <v>33.54</v>
      </c>
      <c r="H64" s="6" t="s">
        <v>333</v>
      </c>
    </row>
    <row r="65" spans="2:8" ht="28.5" x14ac:dyDescent="0.25">
      <c r="B65" s="8" t="s">
        <v>570</v>
      </c>
      <c r="C65" s="6" t="s">
        <v>34</v>
      </c>
      <c r="D65" s="6" t="s">
        <v>21</v>
      </c>
      <c r="E65" s="6" t="s">
        <v>6</v>
      </c>
      <c r="F65" s="6" t="s">
        <v>35</v>
      </c>
      <c r="G65" s="6">
        <v>21.47</v>
      </c>
      <c r="H65" s="6" t="s">
        <v>341</v>
      </c>
    </row>
    <row r="66" spans="2:8" ht="28.5" x14ac:dyDescent="0.25">
      <c r="B66" s="8" t="s">
        <v>569</v>
      </c>
      <c r="C66" s="6" t="s">
        <v>34</v>
      </c>
      <c r="D66" s="6" t="s">
        <v>21</v>
      </c>
      <c r="E66" s="6" t="s">
        <v>6</v>
      </c>
      <c r="F66" s="6" t="s">
        <v>210</v>
      </c>
      <c r="G66" s="6">
        <v>135.44999999999999</v>
      </c>
      <c r="H66" s="6" t="s">
        <v>322</v>
      </c>
    </row>
    <row r="67" spans="2:8" ht="28.5" x14ac:dyDescent="0.25">
      <c r="B67" s="8" t="s">
        <v>568</v>
      </c>
      <c r="C67" s="6" t="s">
        <v>34</v>
      </c>
      <c r="D67" s="6" t="s">
        <v>21</v>
      </c>
      <c r="E67" s="6" t="s">
        <v>6</v>
      </c>
      <c r="F67" s="6" t="s">
        <v>35</v>
      </c>
      <c r="G67" s="6">
        <v>17.190000000000001</v>
      </c>
      <c r="H67" s="6" t="s">
        <v>340</v>
      </c>
    </row>
    <row r="68" spans="2:8" ht="28.5" x14ac:dyDescent="0.25">
      <c r="B68" s="8" t="s">
        <v>567</v>
      </c>
      <c r="C68" s="6" t="s">
        <v>320</v>
      </c>
      <c r="D68" s="6" t="s">
        <v>21</v>
      </c>
      <c r="E68" s="6" t="s">
        <v>6</v>
      </c>
      <c r="F68" s="6" t="s">
        <v>225</v>
      </c>
      <c r="G68" s="6">
        <v>13.94</v>
      </c>
      <c r="H68" s="6" t="s">
        <v>321</v>
      </c>
    </row>
    <row r="69" spans="2:8" ht="28.5" x14ac:dyDescent="0.25">
      <c r="B69" s="8" t="s">
        <v>566</v>
      </c>
      <c r="C69" s="6" t="s">
        <v>34</v>
      </c>
      <c r="D69" s="6" t="s">
        <v>21</v>
      </c>
      <c r="E69" s="6" t="s">
        <v>6</v>
      </c>
      <c r="F69" s="6" t="s">
        <v>225</v>
      </c>
      <c r="G69" s="6">
        <v>51.12</v>
      </c>
      <c r="H69" s="6" t="s">
        <v>319</v>
      </c>
    </row>
    <row r="70" spans="2:8" ht="42.75" x14ac:dyDescent="0.25">
      <c r="B70" s="8" t="s">
        <v>565</v>
      </c>
      <c r="C70" s="6" t="s">
        <v>51</v>
      </c>
      <c r="D70" s="6" t="s">
        <v>21</v>
      </c>
      <c r="E70" s="6" t="s">
        <v>6</v>
      </c>
      <c r="F70" s="6" t="s">
        <v>258</v>
      </c>
      <c r="G70" s="6">
        <v>23.16</v>
      </c>
      <c r="H70" s="6" t="s">
        <v>334</v>
      </c>
    </row>
    <row r="71" spans="2:8" ht="28.5" x14ac:dyDescent="0.25">
      <c r="B71" s="8" t="s">
        <v>564</v>
      </c>
      <c r="C71" s="6" t="s">
        <v>34</v>
      </c>
      <c r="D71" s="6" t="s">
        <v>21</v>
      </c>
      <c r="E71" s="6" t="s">
        <v>6</v>
      </c>
      <c r="F71" s="6" t="s">
        <v>12</v>
      </c>
      <c r="G71" s="6">
        <v>4.1900000000000004</v>
      </c>
      <c r="H71" s="6" t="s">
        <v>318</v>
      </c>
    </row>
    <row r="72" spans="2:8" ht="28.5" x14ac:dyDescent="0.25">
      <c r="B72" s="8" t="s">
        <v>563</v>
      </c>
      <c r="C72" s="6" t="s">
        <v>51</v>
      </c>
      <c r="D72" s="6" t="s">
        <v>21</v>
      </c>
      <c r="E72" s="6" t="s">
        <v>6</v>
      </c>
      <c r="F72" s="6" t="s">
        <v>323</v>
      </c>
      <c r="G72" s="6">
        <v>25.98</v>
      </c>
      <c r="H72" s="6" t="s">
        <v>324</v>
      </c>
    </row>
    <row r="73" spans="2:8" ht="28.5" x14ac:dyDescent="0.25">
      <c r="B73" s="8" t="s">
        <v>562</v>
      </c>
      <c r="C73" s="6" t="s">
        <v>327</v>
      </c>
      <c r="D73" s="6" t="s">
        <v>21</v>
      </c>
      <c r="E73" s="6" t="s">
        <v>6</v>
      </c>
      <c r="F73" s="6" t="s">
        <v>165</v>
      </c>
      <c r="G73" s="6">
        <v>500</v>
      </c>
      <c r="H73" s="6" t="s">
        <v>328</v>
      </c>
    </row>
    <row r="74" spans="2:8" ht="42.75" x14ac:dyDescent="0.25">
      <c r="B74" s="8" t="s">
        <v>561</v>
      </c>
      <c r="C74" s="6" t="s">
        <v>343</v>
      </c>
      <c r="D74" s="6" t="s">
        <v>21</v>
      </c>
      <c r="E74" s="6" t="s">
        <v>6</v>
      </c>
      <c r="F74" s="6" t="s">
        <v>10</v>
      </c>
      <c r="G74" s="6">
        <v>36.479999999999997</v>
      </c>
      <c r="H74" s="6" t="s">
        <v>344</v>
      </c>
    </row>
    <row r="75" spans="2:8" ht="28.5" x14ac:dyDescent="0.25">
      <c r="B75" s="8" t="s">
        <v>560</v>
      </c>
      <c r="C75" s="6" t="s">
        <v>330</v>
      </c>
      <c r="D75" s="6" t="s">
        <v>21</v>
      </c>
      <c r="E75" s="6" t="s">
        <v>6</v>
      </c>
      <c r="F75" s="6" t="s">
        <v>331</v>
      </c>
      <c r="G75" s="6">
        <v>275</v>
      </c>
      <c r="H75" s="6" t="s">
        <v>332</v>
      </c>
    </row>
    <row r="76" spans="2:8" ht="28.5" x14ac:dyDescent="0.25">
      <c r="B76" s="8" t="s">
        <v>559</v>
      </c>
      <c r="C76" s="6" t="s">
        <v>34</v>
      </c>
      <c r="D76" s="6" t="s">
        <v>21</v>
      </c>
      <c r="E76" s="6" t="s">
        <v>6</v>
      </c>
      <c r="F76" s="6" t="s">
        <v>35</v>
      </c>
      <c r="G76" s="6">
        <v>38.75</v>
      </c>
      <c r="H76" s="6" t="s">
        <v>310</v>
      </c>
    </row>
    <row r="77" spans="2:8" x14ac:dyDescent="0.25">
      <c r="B77" s="8" t="s">
        <v>558</v>
      </c>
      <c r="C77" s="6" t="s">
        <v>135</v>
      </c>
      <c r="D77" s="6" t="s">
        <v>21</v>
      </c>
      <c r="E77" s="6" t="s">
        <v>6</v>
      </c>
      <c r="F77" s="6" t="s">
        <v>217</v>
      </c>
      <c r="G77" s="6">
        <v>100</v>
      </c>
      <c r="H77" s="6" t="s">
        <v>295</v>
      </c>
    </row>
    <row r="78" spans="2:8" ht="28.5" x14ac:dyDescent="0.25">
      <c r="B78" s="8" t="s">
        <v>557</v>
      </c>
      <c r="C78" s="6" t="s">
        <v>135</v>
      </c>
      <c r="D78" s="6" t="s">
        <v>21</v>
      </c>
      <c r="E78" s="6" t="s">
        <v>6</v>
      </c>
      <c r="F78" s="6" t="s">
        <v>213</v>
      </c>
      <c r="G78" s="6">
        <v>155</v>
      </c>
      <c r="H78" s="6" t="s">
        <v>294</v>
      </c>
    </row>
    <row r="79" spans="2:8" ht="28.5" x14ac:dyDescent="0.25">
      <c r="B79" s="8" t="s">
        <v>556</v>
      </c>
      <c r="C79" s="6" t="s">
        <v>34</v>
      </c>
      <c r="D79" s="6" t="s">
        <v>21</v>
      </c>
      <c r="E79" s="6" t="s">
        <v>6</v>
      </c>
      <c r="F79" s="6" t="s">
        <v>292</v>
      </c>
      <c r="G79" s="6">
        <v>21.97</v>
      </c>
      <c r="H79" s="6" t="s">
        <v>293</v>
      </c>
    </row>
    <row r="80" spans="2:8" ht="28.5" x14ac:dyDescent="0.25">
      <c r="B80" s="8" t="s">
        <v>555</v>
      </c>
      <c r="C80" s="6" t="s">
        <v>34</v>
      </c>
      <c r="D80" s="6" t="s">
        <v>21</v>
      </c>
      <c r="E80" s="6" t="s">
        <v>6</v>
      </c>
      <c r="F80" s="6" t="s">
        <v>12</v>
      </c>
      <c r="G80" s="6">
        <v>23.93</v>
      </c>
      <c r="H80" s="6" t="s">
        <v>291</v>
      </c>
    </row>
    <row r="81" spans="2:8" ht="28.5" x14ac:dyDescent="0.25">
      <c r="B81" s="8" t="s">
        <v>554</v>
      </c>
      <c r="C81" s="6" t="s">
        <v>135</v>
      </c>
      <c r="D81" s="6" t="s">
        <v>21</v>
      </c>
      <c r="E81" s="6" t="s">
        <v>6</v>
      </c>
      <c r="F81" s="6" t="s">
        <v>133</v>
      </c>
      <c r="G81" s="6">
        <v>531.61</v>
      </c>
      <c r="H81" s="6" t="s">
        <v>298</v>
      </c>
    </row>
    <row r="82" spans="2:8" ht="28.5" x14ac:dyDescent="0.25">
      <c r="B82" s="8" t="s">
        <v>553</v>
      </c>
      <c r="C82" s="6" t="s">
        <v>135</v>
      </c>
      <c r="D82" s="6" t="s">
        <v>21</v>
      </c>
      <c r="E82" s="6" t="s">
        <v>6</v>
      </c>
      <c r="F82" s="6" t="s">
        <v>72</v>
      </c>
      <c r="G82" s="6">
        <v>95.68</v>
      </c>
      <c r="H82" s="6" t="s">
        <v>303</v>
      </c>
    </row>
    <row r="83" spans="2:8" ht="28.5" x14ac:dyDescent="0.25">
      <c r="B83" s="8" t="s">
        <v>552</v>
      </c>
      <c r="C83" s="6" t="s">
        <v>143</v>
      </c>
      <c r="D83" s="6" t="s">
        <v>21</v>
      </c>
      <c r="E83" s="6" t="s">
        <v>6</v>
      </c>
      <c r="F83" s="6" t="s">
        <v>144</v>
      </c>
      <c r="G83" s="6">
        <v>297.41000000000003</v>
      </c>
      <c r="H83" s="6" t="s">
        <v>297</v>
      </c>
    </row>
    <row r="84" spans="2:8" ht="28.5" x14ac:dyDescent="0.25">
      <c r="B84" s="8" t="s">
        <v>551</v>
      </c>
      <c r="C84" s="6" t="s">
        <v>307</v>
      </c>
      <c r="D84" s="6" t="s">
        <v>21</v>
      </c>
      <c r="E84" s="6" t="s">
        <v>6</v>
      </c>
      <c r="F84" s="6" t="s">
        <v>29</v>
      </c>
      <c r="G84" s="6">
        <v>600</v>
      </c>
      <c r="H84" s="6" t="s">
        <v>308</v>
      </c>
    </row>
    <row r="85" spans="2:8" ht="28.5" x14ac:dyDescent="0.25">
      <c r="B85" s="8" t="s">
        <v>550</v>
      </c>
      <c r="C85" s="6" t="s">
        <v>143</v>
      </c>
      <c r="D85" s="6" t="s">
        <v>21</v>
      </c>
      <c r="E85" s="6" t="s">
        <v>6</v>
      </c>
      <c r="F85" s="6" t="s">
        <v>144</v>
      </c>
      <c r="G85" s="6">
        <v>96.8</v>
      </c>
      <c r="H85" s="6" t="s">
        <v>296</v>
      </c>
    </row>
    <row r="86" spans="2:8" ht="28.5" x14ac:dyDescent="0.25">
      <c r="B86" s="8" t="s">
        <v>549</v>
      </c>
      <c r="C86" s="6" t="s">
        <v>9</v>
      </c>
      <c r="D86" s="6" t="s">
        <v>21</v>
      </c>
      <c r="E86" s="6" t="s">
        <v>6</v>
      </c>
      <c r="F86" s="6" t="s">
        <v>123</v>
      </c>
      <c r="G86" s="6">
        <v>109.64</v>
      </c>
      <c r="H86" s="6" t="s">
        <v>306</v>
      </c>
    </row>
    <row r="87" spans="2:8" ht="28.5" x14ac:dyDescent="0.25">
      <c r="B87" s="8" t="s">
        <v>548</v>
      </c>
      <c r="C87" s="6" t="s">
        <v>34</v>
      </c>
      <c r="D87" s="6" t="s">
        <v>21</v>
      </c>
      <c r="E87" s="6" t="s">
        <v>6</v>
      </c>
      <c r="F87" s="6" t="s">
        <v>35</v>
      </c>
      <c r="G87" s="6">
        <v>16.350000000000001</v>
      </c>
      <c r="H87" s="6" t="s">
        <v>309</v>
      </c>
    </row>
    <row r="88" spans="2:8" ht="42.75" x14ac:dyDescent="0.25">
      <c r="B88" s="8" t="s">
        <v>547</v>
      </c>
      <c r="C88" s="6" t="s">
        <v>137</v>
      </c>
      <c r="D88" s="6" t="s">
        <v>21</v>
      </c>
      <c r="E88" s="6" t="s">
        <v>6</v>
      </c>
      <c r="F88" s="6" t="s">
        <v>10</v>
      </c>
      <c r="G88" s="6">
        <v>321.86</v>
      </c>
      <c r="H88" s="6" t="s">
        <v>311</v>
      </c>
    </row>
    <row r="89" spans="2:8" ht="28.5" x14ac:dyDescent="0.25">
      <c r="B89" s="8" t="s">
        <v>546</v>
      </c>
      <c r="C89" s="6" t="s">
        <v>135</v>
      </c>
      <c r="D89" s="6" t="s">
        <v>21</v>
      </c>
      <c r="E89" s="6" t="s">
        <v>6</v>
      </c>
      <c r="F89" s="6" t="s">
        <v>72</v>
      </c>
      <c r="G89" s="6">
        <v>138.96</v>
      </c>
      <c r="H89" s="6" t="s">
        <v>302</v>
      </c>
    </row>
    <row r="90" spans="2:8" ht="28.5" x14ac:dyDescent="0.25">
      <c r="B90" s="8" t="s">
        <v>545</v>
      </c>
      <c r="C90" s="6" t="s">
        <v>135</v>
      </c>
      <c r="D90" s="6" t="s">
        <v>21</v>
      </c>
      <c r="E90" s="6" t="s">
        <v>6</v>
      </c>
      <c r="F90" s="6" t="s">
        <v>75</v>
      </c>
      <c r="G90" s="6">
        <v>85</v>
      </c>
      <c r="H90" s="6" t="s">
        <v>305</v>
      </c>
    </row>
    <row r="91" spans="2:8" ht="28.5" x14ac:dyDescent="0.25">
      <c r="B91" s="8" t="s">
        <v>544</v>
      </c>
      <c r="C91" s="6" t="s">
        <v>135</v>
      </c>
      <c r="D91" s="6" t="s">
        <v>21</v>
      </c>
      <c r="E91" s="6" t="s">
        <v>6</v>
      </c>
      <c r="F91" s="6" t="s">
        <v>75</v>
      </c>
      <c r="G91" s="6">
        <v>105</v>
      </c>
      <c r="H91" s="6" t="s">
        <v>304</v>
      </c>
    </row>
    <row r="92" spans="2:8" ht="28.5" x14ac:dyDescent="0.25">
      <c r="B92" s="8" t="s">
        <v>543</v>
      </c>
      <c r="C92" s="6" t="s">
        <v>299</v>
      </c>
      <c r="D92" s="6" t="s">
        <v>21</v>
      </c>
      <c r="E92" s="6" t="s">
        <v>6</v>
      </c>
      <c r="F92" s="6" t="s">
        <v>300</v>
      </c>
      <c r="G92" s="6">
        <v>10</v>
      </c>
      <c r="H92" s="6" t="s">
        <v>301</v>
      </c>
    </row>
    <row r="93" spans="2:8" ht="28.5" x14ac:dyDescent="0.25">
      <c r="B93" s="8" t="s">
        <v>542</v>
      </c>
      <c r="C93" s="6" t="s">
        <v>135</v>
      </c>
      <c r="D93" s="6" t="s">
        <v>21</v>
      </c>
      <c r="E93" s="6" t="s">
        <v>6</v>
      </c>
      <c r="F93" s="6" t="s">
        <v>146</v>
      </c>
      <c r="G93" s="6">
        <v>116</v>
      </c>
      <c r="H93" s="12">
        <v>42248</v>
      </c>
    </row>
    <row r="94" spans="2:8" ht="42.75" x14ac:dyDescent="0.25">
      <c r="B94" s="8" t="s">
        <v>541</v>
      </c>
      <c r="C94" s="6" t="s">
        <v>281</v>
      </c>
      <c r="D94" s="6" t="s">
        <v>21</v>
      </c>
      <c r="E94" s="6" t="s">
        <v>6</v>
      </c>
      <c r="F94" s="6" t="s">
        <v>10</v>
      </c>
      <c r="G94" s="6">
        <v>34.590000000000003</v>
      </c>
      <c r="H94" s="6" t="s">
        <v>282</v>
      </c>
    </row>
    <row r="95" spans="2:8" ht="28.5" x14ac:dyDescent="0.25">
      <c r="B95" s="8" t="s">
        <v>540</v>
      </c>
      <c r="C95" s="6" t="s">
        <v>270</v>
      </c>
      <c r="D95" s="6" t="s">
        <v>21</v>
      </c>
      <c r="E95" s="6" t="s">
        <v>6</v>
      </c>
      <c r="F95" s="6" t="s">
        <v>12</v>
      </c>
      <c r="G95" s="6">
        <v>36.99</v>
      </c>
      <c r="H95" s="6" t="s">
        <v>271</v>
      </c>
    </row>
    <row r="96" spans="2:8" ht="28.5" x14ac:dyDescent="0.25">
      <c r="B96" s="8" t="s">
        <v>539</v>
      </c>
      <c r="C96" s="6" t="s">
        <v>135</v>
      </c>
      <c r="D96" s="6" t="s">
        <v>21</v>
      </c>
      <c r="E96" s="6" t="s">
        <v>6</v>
      </c>
      <c r="F96" s="6" t="s">
        <v>206</v>
      </c>
      <c r="G96" s="6">
        <v>124.7</v>
      </c>
      <c r="H96" s="6" t="s">
        <v>273</v>
      </c>
    </row>
    <row r="97" spans="2:8" x14ac:dyDescent="0.25">
      <c r="B97" s="8" t="s">
        <v>538</v>
      </c>
      <c r="C97" s="6" t="s">
        <v>135</v>
      </c>
      <c r="D97" s="6" t="s">
        <v>21</v>
      </c>
      <c r="E97" s="6" t="s">
        <v>6</v>
      </c>
      <c r="F97" s="6" t="s">
        <v>217</v>
      </c>
      <c r="G97" s="6">
        <v>162</v>
      </c>
      <c r="H97" s="6" t="s">
        <v>275</v>
      </c>
    </row>
    <row r="98" spans="2:8" ht="28.5" x14ac:dyDescent="0.25">
      <c r="B98" s="8" t="s">
        <v>537</v>
      </c>
      <c r="C98" s="6" t="s">
        <v>270</v>
      </c>
      <c r="D98" s="6" t="s">
        <v>21</v>
      </c>
      <c r="E98" s="6" t="s">
        <v>6</v>
      </c>
      <c r="F98" s="6" t="s">
        <v>15</v>
      </c>
      <c r="G98" s="6">
        <v>183.32</v>
      </c>
      <c r="H98" s="6"/>
    </row>
    <row r="99" spans="2:8" ht="28.5" x14ac:dyDescent="0.25">
      <c r="B99" s="8" t="s">
        <v>536</v>
      </c>
      <c r="C99" s="6" t="s">
        <v>34</v>
      </c>
      <c r="D99" s="6" t="s">
        <v>21</v>
      </c>
      <c r="E99" s="6" t="s">
        <v>6</v>
      </c>
      <c r="F99" s="6" t="s">
        <v>35</v>
      </c>
      <c r="G99" s="6">
        <v>9.23</v>
      </c>
      <c r="H99" s="6" t="s">
        <v>280</v>
      </c>
    </row>
    <row r="100" spans="2:8" ht="28.5" x14ac:dyDescent="0.25">
      <c r="B100" s="8" t="s">
        <v>535</v>
      </c>
      <c r="C100" s="6" t="s">
        <v>34</v>
      </c>
      <c r="D100" s="6" t="s">
        <v>21</v>
      </c>
      <c r="E100" s="6" t="s">
        <v>6</v>
      </c>
      <c r="F100" s="6" t="s">
        <v>210</v>
      </c>
      <c r="G100" s="6">
        <v>123.08</v>
      </c>
      <c r="H100" s="6" t="s">
        <v>274</v>
      </c>
    </row>
    <row r="101" spans="2:8" x14ac:dyDescent="0.25">
      <c r="B101" s="8" t="s">
        <v>534</v>
      </c>
      <c r="C101" s="6" t="s">
        <v>278</v>
      </c>
      <c r="D101" s="6" t="s">
        <v>21</v>
      </c>
      <c r="E101" s="6" t="s">
        <v>6</v>
      </c>
      <c r="F101" s="6" t="s">
        <v>279</v>
      </c>
      <c r="G101" s="6">
        <v>39.840000000000003</v>
      </c>
      <c r="H101" s="12">
        <v>42241</v>
      </c>
    </row>
    <row r="102" spans="2:8" ht="28.5" x14ac:dyDescent="0.25">
      <c r="B102" s="8" t="s">
        <v>533</v>
      </c>
      <c r="C102" s="6" t="s">
        <v>143</v>
      </c>
      <c r="D102" s="6" t="s">
        <v>21</v>
      </c>
      <c r="E102" s="6" t="s">
        <v>6</v>
      </c>
      <c r="F102" s="6" t="s">
        <v>144</v>
      </c>
      <c r="G102" s="6">
        <v>193.6</v>
      </c>
      <c r="H102" s="6" t="s">
        <v>276</v>
      </c>
    </row>
    <row r="103" spans="2:8" ht="28.5" x14ac:dyDescent="0.25">
      <c r="B103" s="8" t="s">
        <v>532</v>
      </c>
      <c r="C103" s="6" t="s">
        <v>143</v>
      </c>
      <c r="D103" s="6" t="s">
        <v>21</v>
      </c>
      <c r="E103" s="6" t="s">
        <v>6</v>
      </c>
      <c r="F103" s="6" t="s">
        <v>144</v>
      </c>
      <c r="G103" s="6">
        <v>193.6</v>
      </c>
      <c r="H103" s="6" t="s">
        <v>277</v>
      </c>
    </row>
    <row r="104" spans="2:8" ht="28.5" x14ac:dyDescent="0.25">
      <c r="B104" s="8" t="s">
        <v>531</v>
      </c>
      <c r="C104" s="6" t="s">
        <v>135</v>
      </c>
      <c r="D104" s="6" t="s">
        <v>21</v>
      </c>
      <c r="E104" s="6" t="s">
        <v>6</v>
      </c>
      <c r="F104" s="6" t="s">
        <v>213</v>
      </c>
      <c r="G104" s="6">
        <v>77</v>
      </c>
      <c r="H104" s="6" t="s">
        <v>272</v>
      </c>
    </row>
    <row r="105" spans="2:8" ht="28.5" x14ac:dyDescent="0.25">
      <c r="B105" s="8" t="s">
        <v>530</v>
      </c>
      <c r="C105" s="6" t="s">
        <v>51</v>
      </c>
      <c r="D105" s="6" t="s">
        <v>21</v>
      </c>
      <c r="E105" s="6" t="s">
        <v>6</v>
      </c>
      <c r="F105" s="6" t="s">
        <v>258</v>
      </c>
      <c r="G105" s="6">
        <v>23.16</v>
      </c>
      <c r="H105" s="6" t="s">
        <v>259</v>
      </c>
    </row>
    <row r="106" spans="2:8" ht="42.75" x14ac:dyDescent="0.25">
      <c r="B106" s="8" t="s">
        <v>529</v>
      </c>
      <c r="C106" s="6" t="s">
        <v>34</v>
      </c>
      <c r="D106" s="6" t="s">
        <v>21</v>
      </c>
      <c r="E106" s="6" t="s">
        <v>6</v>
      </c>
      <c r="F106" s="6" t="s">
        <v>77</v>
      </c>
      <c r="G106" s="6">
        <v>35.33</v>
      </c>
      <c r="H106" s="6" t="s">
        <v>257</v>
      </c>
    </row>
    <row r="107" spans="2:8" ht="28.5" x14ac:dyDescent="0.25">
      <c r="B107" s="8" t="s">
        <v>528</v>
      </c>
      <c r="C107" s="6" t="s">
        <v>34</v>
      </c>
      <c r="D107" s="6" t="s">
        <v>21</v>
      </c>
      <c r="E107" s="6" t="s">
        <v>6</v>
      </c>
      <c r="F107" s="6" t="s">
        <v>35</v>
      </c>
      <c r="G107" s="6">
        <v>20.8</v>
      </c>
      <c r="H107" s="6" t="s">
        <v>264</v>
      </c>
    </row>
    <row r="108" spans="2:8" ht="28.5" x14ac:dyDescent="0.25">
      <c r="B108" s="8" t="s">
        <v>527</v>
      </c>
      <c r="C108" s="6" t="s">
        <v>143</v>
      </c>
      <c r="D108" s="6" t="s">
        <v>21</v>
      </c>
      <c r="E108" s="6" t="s">
        <v>6</v>
      </c>
      <c r="F108" s="6" t="s">
        <v>144</v>
      </c>
      <c r="G108" s="6">
        <v>239.33</v>
      </c>
      <c r="H108" s="6" t="s">
        <v>253</v>
      </c>
    </row>
    <row r="109" spans="2:8" ht="28.5" x14ac:dyDescent="0.25">
      <c r="B109" s="8" t="s">
        <v>526</v>
      </c>
      <c r="C109" s="6" t="s">
        <v>34</v>
      </c>
      <c r="D109" s="6" t="s">
        <v>21</v>
      </c>
      <c r="E109" s="6" t="s">
        <v>6</v>
      </c>
      <c r="F109" s="6" t="s">
        <v>12</v>
      </c>
      <c r="G109" s="6">
        <v>29.15</v>
      </c>
      <c r="H109" s="6" t="s">
        <v>249</v>
      </c>
    </row>
    <row r="110" spans="2:8" x14ac:dyDescent="0.25">
      <c r="B110" s="8" t="s">
        <v>525</v>
      </c>
      <c r="C110" s="6" t="s">
        <v>250</v>
      </c>
      <c r="D110" s="6" t="s">
        <v>21</v>
      </c>
      <c r="E110" s="6" t="s">
        <v>6</v>
      </c>
      <c r="F110" s="6" t="s">
        <v>217</v>
      </c>
      <c r="G110" s="6">
        <v>60</v>
      </c>
      <c r="H110" s="6" t="s">
        <v>251</v>
      </c>
    </row>
    <row r="111" spans="2:8" ht="28.5" x14ac:dyDescent="0.25">
      <c r="B111" s="8" t="s">
        <v>524</v>
      </c>
      <c r="C111" s="6" t="s">
        <v>237</v>
      </c>
      <c r="D111" s="6" t="s">
        <v>21</v>
      </c>
      <c r="E111" s="6" t="s">
        <v>6</v>
      </c>
      <c r="F111" s="6" t="s">
        <v>238</v>
      </c>
      <c r="G111" s="6">
        <v>30</v>
      </c>
      <c r="H111" s="6" t="s">
        <v>239</v>
      </c>
    </row>
    <row r="112" spans="2:8" x14ac:dyDescent="0.25">
      <c r="B112" s="8" t="s">
        <v>523</v>
      </c>
      <c r="C112" s="6" t="s">
        <v>234</v>
      </c>
      <c r="D112" s="6" t="s">
        <v>21</v>
      </c>
      <c r="E112" s="6" t="s">
        <v>6</v>
      </c>
      <c r="F112" s="6" t="s">
        <v>235</v>
      </c>
      <c r="G112" s="6">
        <v>20.3</v>
      </c>
      <c r="H112" s="6" t="s">
        <v>236</v>
      </c>
    </row>
    <row r="113" spans="2:8" ht="28.5" x14ac:dyDescent="0.25">
      <c r="B113" s="8" t="s">
        <v>522</v>
      </c>
      <c r="C113" s="6" t="s">
        <v>262</v>
      </c>
      <c r="D113" s="6" t="s">
        <v>21</v>
      </c>
      <c r="E113" s="6" t="s">
        <v>6</v>
      </c>
      <c r="F113" s="6" t="s">
        <v>15</v>
      </c>
      <c r="G113" s="6">
        <v>21.08</v>
      </c>
      <c r="H113" s="6" t="s">
        <v>263</v>
      </c>
    </row>
    <row r="114" spans="2:8" ht="28.5" x14ac:dyDescent="0.25">
      <c r="B114" s="8" t="s">
        <v>521</v>
      </c>
      <c r="C114" s="6" t="s">
        <v>34</v>
      </c>
      <c r="D114" s="6" t="s">
        <v>21</v>
      </c>
      <c r="E114" s="6" t="s">
        <v>6</v>
      </c>
      <c r="F114" s="6" t="s">
        <v>12</v>
      </c>
      <c r="G114" s="6">
        <v>24.17</v>
      </c>
      <c r="H114" s="6" t="s">
        <v>248</v>
      </c>
    </row>
    <row r="115" spans="2:8" ht="28.5" x14ac:dyDescent="0.25">
      <c r="B115" s="8" t="s">
        <v>520</v>
      </c>
      <c r="C115" s="6" t="s">
        <v>135</v>
      </c>
      <c r="D115" s="6" t="s">
        <v>21</v>
      </c>
      <c r="E115" s="6" t="s">
        <v>6</v>
      </c>
      <c r="F115" s="6" t="s">
        <v>133</v>
      </c>
      <c r="G115" s="6">
        <v>157.91</v>
      </c>
      <c r="H115" s="6" t="s">
        <v>254</v>
      </c>
    </row>
    <row r="116" spans="2:8" ht="28.5" x14ac:dyDescent="0.25">
      <c r="B116" s="8" t="s">
        <v>519</v>
      </c>
      <c r="C116" s="6" t="s">
        <v>143</v>
      </c>
      <c r="D116" s="6" t="s">
        <v>21</v>
      </c>
      <c r="E116" s="6" t="s">
        <v>6</v>
      </c>
      <c r="F116" s="6" t="s">
        <v>144</v>
      </c>
      <c r="G116" s="6">
        <v>60.98</v>
      </c>
      <c r="H116" s="6" t="s">
        <v>252</v>
      </c>
    </row>
    <row r="117" spans="2:8" ht="28.5" x14ac:dyDescent="0.25">
      <c r="B117" s="8" t="s">
        <v>518</v>
      </c>
      <c r="C117" s="6" t="s">
        <v>260</v>
      </c>
      <c r="D117" s="6" t="s">
        <v>21</v>
      </c>
      <c r="E117" s="6" t="s">
        <v>6</v>
      </c>
      <c r="F117" s="6" t="s">
        <v>123</v>
      </c>
      <c r="G117" s="6">
        <v>34.36</v>
      </c>
      <c r="H117" s="6" t="s">
        <v>261</v>
      </c>
    </row>
    <row r="118" spans="2:8" ht="28.5" x14ac:dyDescent="0.25">
      <c r="B118" s="8" t="s">
        <v>517</v>
      </c>
      <c r="C118" s="6" t="s">
        <v>34</v>
      </c>
      <c r="D118" s="6" t="s">
        <v>21</v>
      </c>
      <c r="E118" s="6" t="s">
        <v>6</v>
      </c>
      <c r="F118" s="6" t="s">
        <v>35</v>
      </c>
      <c r="G118" s="6">
        <v>72.819999999999993</v>
      </c>
      <c r="H118" s="6" t="s">
        <v>191</v>
      </c>
    </row>
    <row r="119" spans="2:8" ht="28.5" x14ac:dyDescent="0.25">
      <c r="B119" s="8" t="s">
        <v>516</v>
      </c>
      <c r="C119" s="6" t="s">
        <v>34</v>
      </c>
      <c r="D119" s="6" t="s">
        <v>21</v>
      </c>
      <c r="E119" s="6" t="s">
        <v>6</v>
      </c>
      <c r="F119" s="6" t="s">
        <v>35</v>
      </c>
      <c r="G119" s="6">
        <v>64.64</v>
      </c>
      <c r="H119" s="6" t="s">
        <v>189</v>
      </c>
    </row>
    <row r="120" spans="2:8" ht="28.5" x14ac:dyDescent="0.25">
      <c r="B120" s="8" t="s">
        <v>515</v>
      </c>
      <c r="C120" s="6" t="s">
        <v>34</v>
      </c>
      <c r="D120" s="6" t="s">
        <v>21</v>
      </c>
      <c r="E120" s="6" t="s">
        <v>6</v>
      </c>
      <c r="F120" s="6" t="s">
        <v>35</v>
      </c>
      <c r="G120" s="6">
        <v>213.5</v>
      </c>
      <c r="H120" s="6" t="s">
        <v>188</v>
      </c>
    </row>
    <row r="121" spans="2:8" ht="28.5" x14ac:dyDescent="0.25">
      <c r="B121" s="8" t="s">
        <v>514</v>
      </c>
      <c r="C121" s="6" t="s">
        <v>184</v>
      </c>
      <c r="D121" s="6" t="s">
        <v>21</v>
      </c>
      <c r="E121" s="6" t="s">
        <v>6</v>
      </c>
      <c r="F121" s="6" t="s">
        <v>183</v>
      </c>
      <c r="G121" s="6">
        <v>372.1</v>
      </c>
      <c r="H121" s="12">
        <v>42185</v>
      </c>
    </row>
    <row r="122" spans="2:8" ht="28.5" x14ac:dyDescent="0.25">
      <c r="B122" s="8" t="s">
        <v>513</v>
      </c>
      <c r="C122" s="6" t="s">
        <v>224</v>
      </c>
      <c r="D122" s="6" t="s">
        <v>21</v>
      </c>
      <c r="E122" s="6" t="s">
        <v>6</v>
      </c>
      <c r="F122" s="6" t="s">
        <v>225</v>
      </c>
      <c r="G122" s="6">
        <v>157.97</v>
      </c>
      <c r="H122" s="12" t="s">
        <v>226</v>
      </c>
    </row>
    <row r="123" spans="2:8" ht="28.5" x14ac:dyDescent="0.25">
      <c r="B123" s="8" t="s">
        <v>512</v>
      </c>
      <c r="C123" s="6" t="s">
        <v>34</v>
      </c>
      <c r="D123" s="6" t="s">
        <v>21</v>
      </c>
      <c r="E123" s="6" t="s">
        <v>6</v>
      </c>
      <c r="F123" s="6" t="s">
        <v>15</v>
      </c>
      <c r="G123" s="6">
        <v>14.18</v>
      </c>
      <c r="H123" s="12" t="s">
        <v>221</v>
      </c>
    </row>
    <row r="124" spans="2:8" ht="28.5" x14ac:dyDescent="0.25">
      <c r="B124" s="8" t="s">
        <v>511</v>
      </c>
      <c r="C124" s="6" t="s">
        <v>198</v>
      </c>
      <c r="D124" s="6" t="s">
        <v>21</v>
      </c>
      <c r="E124" s="6" t="s">
        <v>6</v>
      </c>
      <c r="F124" s="6" t="s">
        <v>199</v>
      </c>
      <c r="G124" s="6">
        <v>100</v>
      </c>
      <c r="H124" s="12" t="s">
        <v>200</v>
      </c>
    </row>
    <row r="125" spans="2:8" ht="28.5" x14ac:dyDescent="0.25">
      <c r="B125" s="8" t="s">
        <v>510</v>
      </c>
      <c r="C125" s="6" t="s">
        <v>194</v>
      </c>
      <c r="D125" s="6" t="s">
        <v>21</v>
      </c>
      <c r="E125" s="6" t="s">
        <v>6</v>
      </c>
      <c r="F125" s="6" t="s">
        <v>195</v>
      </c>
      <c r="G125" s="6">
        <v>29</v>
      </c>
      <c r="H125" s="12" t="s">
        <v>196</v>
      </c>
    </row>
    <row r="126" spans="2:8" ht="28.5" x14ac:dyDescent="0.25">
      <c r="B126" s="8" t="s">
        <v>509</v>
      </c>
      <c r="C126" s="6" t="s">
        <v>34</v>
      </c>
      <c r="D126" s="6" t="s">
        <v>21</v>
      </c>
      <c r="E126" s="6" t="s">
        <v>6</v>
      </c>
      <c r="F126" s="6" t="s">
        <v>35</v>
      </c>
      <c r="G126" s="6">
        <v>18.059999999999999</v>
      </c>
      <c r="H126" s="12" t="s">
        <v>192</v>
      </c>
    </row>
    <row r="127" spans="2:8" ht="28.5" x14ac:dyDescent="0.25">
      <c r="B127" s="8" t="s">
        <v>508</v>
      </c>
      <c r="C127" s="6" t="s">
        <v>55</v>
      </c>
      <c r="D127" s="6" t="s">
        <v>21</v>
      </c>
      <c r="E127" s="6" t="s">
        <v>6</v>
      </c>
      <c r="F127" s="6" t="s">
        <v>170</v>
      </c>
      <c r="G127" s="6">
        <v>11.22</v>
      </c>
      <c r="H127" s="12" t="s">
        <v>193</v>
      </c>
    </row>
    <row r="128" spans="2:8" ht="28.5" x14ac:dyDescent="0.25">
      <c r="B128" s="8" t="s">
        <v>507</v>
      </c>
      <c r="C128" s="6" t="s">
        <v>96</v>
      </c>
      <c r="D128" s="6" t="s">
        <v>21</v>
      </c>
      <c r="E128" s="6" t="s">
        <v>6</v>
      </c>
      <c r="F128" s="6" t="s">
        <v>97</v>
      </c>
      <c r="G128" s="6">
        <v>13.92</v>
      </c>
      <c r="H128" s="12" t="s">
        <v>190</v>
      </c>
    </row>
    <row r="129" spans="2:11" ht="28.5" x14ac:dyDescent="0.25">
      <c r="B129" s="8" t="s">
        <v>506</v>
      </c>
      <c r="C129" s="6" t="s">
        <v>132</v>
      </c>
      <c r="D129" s="6" t="s">
        <v>21</v>
      </c>
      <c r="E129" s="6" t="s">
        <v>6</v>
      </c>
      <c r="F129" s="6" t="s">
        <v>133</v>
      </c>
      <c r="G129" s="6">
        <v>101.64</v>
      </c>
      <c r="H129" s="12" t="s">
        <v>227</v>
      </c>
    </row>
    <row r="130" spans="2:11" x14ac:dyDescent="0.25">
      <c r="B130" s="8" t="s">
        <v>505</v>
      </c>
      <c r="C130" s="6" t="s">
        <v>132</v>
      </c>
      <c r="D130" s="6" t="s">
        <v>21</v>
      </c>
      <c r="E130" s="6" t="s">
        <v>6</v>
      </c>
      <c r="F130" s="6" t="s">
        <v>217</v>
      </c>
      <c r="G130" s="6">
        <v>115</v>
      </c>
      <c r="H130" s="12" t="s">
        <v>218</v>
      </c>
    </row>
    <row r="131" spans="2:11" ht="28.5" x14ac:dyDescent="0.25">
      <c r="B131" s="8" t="s">
        <v>504</v>
      </c>
      <c r="C131" s="6" t="s">
        <v>219</v>
      </c>
      <c r="D131" s="6" t="s">
        <v>21</v>
      </c>
      <c r="E131" s="6" t="s">
        <v>6</v>
      </c>
      <c r="F131" s="6" t="s">
        <v>75</v>
      </c>
      <c r="G131" s="6">
        <v>45</v>
      </c>
      <c r="H131" s="12" t="s">
        <v>228</v>
      </c>
    </row>
    <row r="132" spans="2:11" ht="28.5" x14ac:dyDescent="0.25">
      <c r="B132" s="8" t="s">
        <v>503</v>
      </c>
      <c r="C132" s="6" t="s">
        <v>9</v>
      </c>
      <c r="D132" s="6" t="s">
        <v>21</v>
      </c>
      <c r="E132" s="6" t="s">
        <v>6</v>
      </c>
      <c r="F132" s="6" t="s">
        <v>123</v>
      </c>
      <c r="G132" s="6">
        <v>74.31</v>
      </c>
      <c r="H132" s="12" t="s">
        <v>222</v>
      </c>
    </row>
    <row r="133" spans="2:11" x14ac:dyDescent="0.25">
      <c r="B133" s="8" t="s">
        <v>502</v>
      </c>
      <c r="C133" s="6" t="s">
        <v>219</v>
      </c>
      <c r="D133" s="6" t="s">
        <v>21</v>
      </c>
      <c r="E133" s="6" t="s">
        <v>6</v>
      </c>
      <c r="F133" s="6" t="s">
        <v>217</v>
      </c>
      <c r="G133" s="6">
        <v>14</v>
      </c>
      <c r="H133" s="12" t="s">
        <v>220</v>
      </c>
    </row>
    <row r="134" spans="2:11" ht="28.5" x14ac:dyDescent="0.25">
      <c r="B134" s="8" t="s">
        <v>501</v>
      </c>
      <c r="C134" s="6" t="s">
        <v>9</v>
      </c>
      <c r="D134" s="6" t="s">
        <v>21</v>
      </c>
      <c r="E134" s="6" t="s">
        <v>6</v>
      </c>
      <c r="F134" s="6" t="s">
        <v>123</v>
      </c>
      <c r="G134" s="6">
        <v>73.62</v>
      </c>
      <c r="H134" s="12" t="s">
        <v>223</v>
      </c>
    </row>
    <row r="135" spans="2:11" ht="28.5" x14ac:dyDescent="0.25">
      <c r="B135" s="8" t="s">
        <v>500</v>
      </c>
      <c r="C135" s="6" t="s">
        <v>132</v>
      </c>
      <c r="D135" s="6" t="s">
        <v>21</v>
      </c>
      <c r="E135" s="6" t="s">
        <v>6</v>
      </c>
      <c r="F135" s="6" t="s">
        <v>206</v>
      </c>
      <c r="G135" s="6">
        <v>52</v>
      </c>
      <c r="H135" s="12" t="s">
        <v>207</v>
      </c>
    </row>
    <row r="136" spans="2:11" ht="28.5" x14ac:dyDescent="0.25">
      <c r="B136" s="8" t="s">
        <v>499</v>
      </c>
      <c r="C136" s="6" t="s">
        <v>84</v>
      </c>
      <c r="D136" s="6" t="s">
        <v>21</v>
      </c>
      <c r="E136" s="6" t="s">
        <v>6</v>
      </c>
      <c r="F136" s="6" t="s">
        <v>79</v>
      </c>
      <c r="G136" s="6">
        <v>82.77</v>
      </c>
      <c r="H136" s="12" t="s">
        <v>197</v>
      </c>
    </row>
    <row r="137" spans="2:11" ht="28.5" x14ac:dyDescent="0.25">
      <c r="B137" s="8" t="s">
        <v>498</v>
      </c>
      <c r="C137" s="6" t="s">
        <v>34</v>
      </c>
      <c r="D137" s="6" t="s">
        <v>21</v>
      </c>
      <c r="E137" s="6" t="s">
        <v>6</v>
      </c>
      <c r="F137" s="6" t="s">
        <v>12</v>
      </c>
      <c r="G137" s="6">
        <v>10.52</v>
      </c>
      <c r="H137" s="12" t="s">
        <v>208</v>
      </c>
    </row>
    <row r="138" spans="2:11" ht="28.5" x14ac:dyDescent="0.25">
      <c r="B138" s="8" t="s">
        <v>497</v>
      </c>
      <c r="C138" s="6" t="s">
        <v>132</v>
      </c>
      <c r="D138" s="6" t="s">
        <v>21</v>
      </c>
      <c r="E138" s="6" t="s">
        <v>6</v>
      </c>
      <c r="F138" s="6" t="s">
        <v>213</v>
      </c>
      <c r="G138" s="6">
        <v>114.52</v>
      </c>
      <c r="H138" s="12" t="s">
        <v>214</v>
      </c>
    </row>
    <row r="139" spans="2:11" ht="42.75" x14ac:dyDescent="0.25">
      <c r="B139" s="8" t="s">
        <v>496</v>
      </c>
      <c r="C139" s="6" t="s">
        <v>215</v>
      </c>
      <c r="D139" s="6" t="s">
        <v>21</v>
      </c>
      <c r="E139" s="6" t="s">
        <v>6</v>
      </c>
      <c r="F139" s="6" t="s">
        <v>10</v>
      </c>
      <c r="G139" s="6">
        <v>13.92</v>
      </c>
      <c r="H139" s="12" t="s">
        <v>216</v>
      </c>
    </row>
    <row r="140" spans="2:11" ht="28.5" x14ac:dyDescent="0.25">
      <c r="B140" s="8" t="s">
        <v>495</v>
      </c>
      <c r="C140" s="6" t="s">
        <v>132</v>
      </c>
      <c r="D140" s="6" t="s">
        <v>21</v>
      </c>
      <c r="E140" s="6" t="s">
        <v>6</v>
      </c>
      <c r="F140" s="6" t="s">
        <v>75</v>
      </c>
      <c r="G140" s="6">
        <v>103</v>
      </c>
      <c r="H140" s="12" t="s">
        <v>212</v>
      </c>
    </row>
    <row r="141" spans="2:11" ht="42.75" x14ac:dyDescent="0.25">
      <c r="B141" s="8" t="s">
        <v>494</v>
      </c>
      <c r="C141" s="6" t="s">
        <v>9</v>
      </c>
      <c r="D141" s="6" t="s">
        <v>21</v>
      </c>
      <c r="E141" s="6" t="s">
        <v>6</v>
      </c>
      <c r="F141" s="6" t="s">
        <v>10</v>
      </c>
      <c r="G141" s="6">
        <v>8.02</v>
      </c>
      <c r="H141" s="6" t="s">
        <v>151</v>
      </c>
      <c r="K141" t="s">
        <v>74</v>
      </c>
    </row>
    <row r="142" spans="2:11" ht="42.75" x14ac:dyDescent="0.25">
      <c r="B142" s="8" t="s">
        <v>493</v>
      </c>
      <c r="C142" s="6" t="s">
        <v>137</v>
      </c>
      <c r="D142" s="6" t="s">
        <v>21</v>
      </c>
      <c r="E142" s="6" t="s">
        <v>6</v>
      </c>
      <c r="F142" s="6" t="s">
        <v>10</v>
      </c>
      <c r="G142" s="6">
        <v>235.95</v>
      </c>
      <c r="H142" s="6" t="s">
        <v>150</v>
      </c>
    </row>
    <row r="143" spans="2:11" ht="28.5" x14ac:dyDescent="0.25">
      <c r="B143" s="8" t="s">
        <v>492</v>
      </c>
      <c r="C143" s="6" t="s">
        <v>132</v>
      </c>
      <c r="D143" s="6" t="s">
        <v>21</v>
      </c>
      <c r="E143" s="6" t="s">
        <v>6</v>
      </c>
      <c r="F143" s="6" t="s">
        <v>146</v>
      </c>
      <c r="G143" s="6">
        <v>116</v>
      </c>
      <c r="H143" s="6" t="s">
        <v>147</v>
      </c>
    </row>
    <row r="144" spans="2:11" ht="28.5" x14ac:dyDescent="0.25">
      <c r="B144" s="8" t="s">
        <v>491</v>
      </c>
      <c r="C144" s="6" t="s">
        <v>34</v>
      </c>
      <c r="D144" s="6" t="s">
        <v>21</v>
      </c>
      <c r="E144" s="6" t="s">
        <v>6</v>
      </c>
      <c r="F144" s="6" t="s">
        <v>35</v>
      </c>
      <c r="G144" s="6">
        <v>14.38</v>
      </c>
      <c r="H144" s="6" t="s">
        <v>149</v>
      </c>
    </row>
    <row r="145" spans="2:8" ht="28.5" x14ac:dyDescent="0.25">
      <c r="B145" s="8" t="s">
        <v>490</v>
      </c>
      <c r="C145" s="6" t="s">
        <v>7</v>
      </c>
      <c r="D145" s="6" t="s">
        <v>21</v>
      </c>
      <c r="E145" s="6" t="s">
        <v>6</v>
      </c>
      <c r="F145" s="6" t="s">
        <v>17</v>
      </c>
      <c r="G145" s="6">
        <v>11.78</v>
      </c>
      <c r="H145" s="6" t="s">
        <v>148</v>
      </c>
    </row>
    <row r="146" spans="2:8" ht="28.5" x14ac:dyDescent="0.25">
      <c r="B146" s="8" t="s">
        <v>489</v>
      </c>
      <c r="C146" s="6" t="s">
        <v>55</v>
      </c>
      <c r="D146" s="15" t="s">
        <v>21</v>
      </c>
      <c r="E146" s="6" t="s">
        <v>6</v>
      </c>
      <c r="F146" s="6" t="s">
        <v>170</v>
      </c>
      <c r="G146" s="6">
        <v>104.9</v>
      </c>
      <c r="H146" s="6" t="s">
        <v>177</v>
      </c>
    </row>
    <row r="147" spans="2:8" ht="28.5" x14ac:dyDescent="0.25">
      <c r="B147" s="8" t="s">
        <v>488</v>
      </c>
      <c r="C147" s="6" t="s">
        <v>143</v>
      </c>
      <c r="D147" s="16" t="s">
        <v>21</v>
      </c>
      <c r="E147" s="6" t="s">
        <v>6</v>
      </c>
      <c r="F147" s="6" t="s">
        <v>144</v>
      </c>
      <c r="G147" s="6">
        <v>168.07</v>
      </c>
      <c r="H147" s="6" t="s">
        <v>145</v>
      </c>
    </row>
    <row r="148" spans="2:8" ht="28.5" x14ac:dyDescent="0.25">
      <c r="B148" s="8" t="s">
        <v>487</v>
      </c>
      <c r="C148" s="6" t="s">
        <v>102</v>
      </c>
      <c r="D148" s="6" t="s">
        <v>21</v>
      </c>
      <c r="E148" s="6" t="s">
        <v>6</v>
      </c>
      <c r="F148" s="6" t="s">
        <v>103</v>
      </c>
      <c r="G148" s="6">
        <v>32.020000000000003</v>
      </c>
      <c r="H148" s="6" t="s">
        <v>104</v>
      </c>
    </row>
    <row r="149" spans="2:8" ht="28.5" x14ac:dyDescent="0.25">
      <c r="B149" s="8" t="s">
        <v>486</v>
      </c>
      <c r="C149" s="6" t="s">
        <v>169</v>
      </c>
      <c r="D149" s="6" t="s">
        <v>21</v>
      </c>
      <c r="E149" s="6" t="s">
        <v>6</v>
      </c>
      <c r="F149" s="6" t="s">
        <v>170</v>
      </c>
      <c r="G149" s="6">
        <v>53.58</v>
      </c>
      <c r="H149" s="6" t="s">
        <v>171</v>
      </c>
    </row>
    <row r="150" spans="2:8" ht="28.5" x14ac:dyDescent="0.25">
      <c r="B150" s="8" t="s">
        <v>485</v>
      </c>
      <c r="C150" s="6" t="s">
        <v>161</v>
      </c>
      <c r="D150" s="6" t="s">
        <v>21</v>
      </c>
      <c r="E150" s="6" t="s">
        <v>6</v>
      </c>
      <c r="F150" s="6" t="s">
        <v>162</v>
      </c>
      <c r="G150" s="6">
        <v>229.9</v>
      </c>
      <c r="H150" s="6" t="s">
        <v>163</v>
      </c>
    </row>
    <row r="151" spans="2:8" ht="28.5" x14ac:dyDescent="0.25">
      <c r="B151" s="8" t="s">
        <v>484</v>
      </c>
      <c r="C151" s="6" t="s">
        <v>9</v>
      </c>
      <c r="D151" s="6" t="s">
        <v>21</v>
      </c>
      <c r="E151" s="6" t="s">
        <v>6</v>
      </c>
      <c r="F151" s="6" t="s">
        <v>175</v>
      </c>
      <c r="G151" s="6">
        <v>30.25</v>
      </c>
      <c r="H151" s="6" t="s">
        <v>176</v>
      </c>
    </row>
    <row r="152" spans="2:8" ht="28.5" x14ac:dyDescent="0.25">
      <c r="B152" s="8" t="s">
        <v>483</v>
      </c>
      <c r="C152" s="6" t="s">
        <v>167</v>
      </c>
      <c r="D152" s="6" t="s">
        <v>21</v>
      </c>
      <c r="E152" s="6" t="s">
        <v>6</v>
      </c>
      <c r="F152" s="6" t="s">
        <v>162</v>
      </c>
      <c r="G152" s="6">
        <v>109.87</v>
      </c>
      <c r="H152" s="6" t="s">
        <v>168</v>
      </c>
    </row>
    <row r="153" spans="2:8" ht="28.5" x14ac:dyDescent="0.25">
      <c r="B153" s="8" t="s">
        <v>482</v>
      </c>
      <c r="C153" s="6" t="s">
        <v>96</v>
      </c>
      <c r="D153" s="6" t="s">
        <v>21</v>
      </c>
      <c r="E153" s="6" t="s">
        <v>6</v>
      </c>
      <c r="F153" s="6" t="s">
        <v>97</v>
      </c>
      <c r="G153" s="6">
        <v>19.18</v>
      </c>
      <c r="H153" s="6" t="s">
        <v>98</v>
      </c>
    </row>
    <row r="154" spans="2:8" ht="28.5" x14ac:dyDescent="0.25">
      <c r="B154" s="8" t="s">
        <v>481</v>
      </c>
      <c r="C154" s="6" t="s">
        <v>132</v>
      </c>
      <c r="D154" s="6" t="s">
        <v>21</v>
      </c>
      <c r="E154" s="6" t="s">
        <v>6</v>
      </c>
      <c r="F154" s="6" t="s">
        <v>133</v>
      </c>
      <c r="G154" s="6">
        <v>162.09</v>
      </c>
      <c r="H154" s="6" t="s">
        <v>134</v>
      </c>
    </row>
    <row r="155" spans="2:8" ht="28.5" x14ac:dyDescent="0.25">
      <c r="B155" s="8" t="s">
        <v>480</v>
      </c>
      <c r="C155" s="6" t="s">
        <v>135</v>
      </c>
      <c r="D155" s="6" t="s">
        <v>21</v>
      </c>
      <c r="E155" s="6" t="s">
        <v>6</v>
      </c>
      <c r="F155" s="6" t="s">
        <v>72</v>
      </c>
      <c r="G155" s="6">
        <v>58.84</v>
      </c>
      <c r="H155" s="6" t="s">
        <v>136</v>
      </c>
    </row>
    <row r="156" spans="2:8" ht="42.75" x14ac:dyDescent="0.25">
      <c r="B156" s="8" t="s">
        <v>479</v>
      </c>
      <c r="C156" s="6" t="s">
        <v>137</v>
      </c>
      <c r="D156" s="6" t="s">
        <v>21</v>
      </c>
      <c r="E156" s="6" t="s">
        <v>6</v>
      </c>
      <c r="F156" s="6" t="s">
        <v>10</v>
      </c>
      <c r="G156" s="6">
        <v>61.22</v>
      </c>
      <c r="H156" s="6" t="s">
        <v>138</v>
      </c>
    </row>
    <row r="157" spans="2:8" ht="42.75" x14ac:dyDescent="0.25">
      <c r="B157" s="8" t="s">
        <v>476</v>
      </c>
      <c r="C157" s="6" t="s">
        <v>9</v>
      </c>
      <c r="D157" s="6" t="s">
        <v>21</v>
      </c>
      <c r="E157" s="6" t="s">
        <v>6</v>
      </c>
      <c r="F157" s="6" t="s">
        <v>10</v>
      </c>
      <c r="G157" s="6">
        <v>12.9</v>
      </c>
      <c r="H157" s="6" t="s">
        <v>92</v>
      </c>
    </row>
    <row r="158" spans="2:8" ht="28.5" x14ac:dyDescent="0.25">
      <c r="B158" s="8" t="s">
        <v>475</v>
      </c>
      <c r="C158" s="6" t="s">
        <v>51</v>
      </c>
      <c r="D158" s="6" t="s">
        <v>21</v>
      </c>
      <c r="E158" s="6" t="s">
        <v>6</v>
      </c>
      <c r="F158" s="6" t="s">
        <v>35</v>
      </c>
      <c r="G158" s="6">
        <v>73.27</v>
      </c>
      <c r="H158" s="6" t="s">
        <v>121</v>
      </c>
    </row>
    <row r="159" spans="2:8" ht="28.5" x14ac:dyDescent="0.25">
      <c r="B159" s="8" t="s">
        <v>474</v>
      </c>
      <c r="C159" s="6" t="s">
        <v>34</v>
      </c>
      <c r="D159" s="6" t="s">
        <v>21</v>
      </c>
      <c r="E159" s="6" t="s">
        <v>6</v>
      </c>
      <c r="F159" s="6" t="s">
        <v>35</v>
      </c>
      <c r="G159" s="6">
        <v>16.59</v>
      </c>
      <c r="H159" s="6" t="s">
        <v>120</v>
      </c>
    </row>
    <row r="160" spans="2:8" ht="42.75" x14ac:dyDescent="0.25">
      <c r="B160" s="8" t="s">
        <v>473</v>
      </c>
      <c r="C160" s="6" t="s">
        <v>9</v>
      </c>
      <c r="D160" s="6" t="s">
        <v>21</v>
      </c>
      <c r="E160" s="6" t="s">
        <v>6</v>
      </c>
      <c r="F160" s="6" t="s">
        <v>10</v>
      </c>
      <c r="G160" s="6">
        <v>3.18</v>
      </c>
      <c r="H160" s="6" t="s">
        <v>139</v>
      </c>
    </row>
    <row r="161" spans="2:8" ht="28.5" x14ac:dyDescent="0.25">
      <c r="B161" s="8" t="s">
        <v>472</v>
      </c>
      <c r="C161" s="6" t="s">
        <v>34</v>
      </c>
      <c r="D161" s="6" t="s">
        <v>21</v>
      </c>
      <c r="E161" s="6" t="s">
        <v>6</v>
      </c>
      <c r="F161" s="6" t="s">
        <v>35</v>
      </c>
      <c r="G161" s="6">
        <v>43.36</v>
      </c>
      <c r="H161" s="6" t="s">
        <v>122</v>
      </c>
    </row>
    <row r="162" spans="2:8" ht="28.5" x14ac:dyDescent="0.25">
      <c r="B162" s="8" t="s">
        <v>471</v>
      </c>
      <c r="C162" s="6" t="s">
        <v>109</v>
      </c>
      <c r="D162" s="6" t="s">
        <v>21</v>
      </c>
      <c r="E162" s="6" t="s">
        <v>6</v>
      </c>
      <c r="F162" s="6" t="s">
        <v>110</v>
      </c>
      <c r="G162" s="6">
        <v>35.96</v>
      </c>
      <c r="H162" s="6" t="s">
        <v>111</v>
      </c>
    </row>
    <row r="163" spans="2:8" ht="28.5" x14ac:dyDescent="0.25">
      <c r="B163" s="8" t="s">
        <v>470</v>
      </c>
      <c r="C163" s="6" t="s">
        <v>112</v>
      </c>
      <c r="D163" s="6" t="s">
        <v>21</v>
      </c>
      <c r="E163" s="6" t="s">
        <v>6</v>
      </c>
      <c r="F163" s="6" t="s">
        <v>113</v>
      </c>
      <c r="G163" s="6">
        <v>9.92</v>
      </c>
      <c r="H163" s="6" t="s">
        <v>114</v>
      </c>
    </row>
    <row r="164" spans="2:8" ht="28.5" x14ac:dyDescent="0.25">
      <c r="B164" s="8" t="s">
        <v>469</v>
      </c>
      <c r="C164" s="6" t="s">
        <v>9</v>
      </c>
      <c r="D164" s="6" t="s">
        <v>21</v>
      </c>
      <c r="E164" s="6" t="s">
        <v>6</v>
      </c>
      <c r="F164" s="6" t="s">
        <v>123</v>
      </c>
      <c r="G164" s="6">
        <v>65.87</v>
      </c>
      <c r="H164" s="6" t="s">
        <v>124</v>
      </c>
    </row>
    <row r="165" spans="2:8" ht="28.5" x14ac:dyDescent="0.25">
      <c r="B165" s="8" t="s">
        <v>468</v>
      </c>
      <c r="C165" s="6" t="s">
        <v>178</v>
      </c>
      <c r="D165" s="6" t="s">
        <v>21</v>
      </c>
      <c r="E165" s="6" t="s">
        <v>6</v>
      </c>
      <c r="F165" s="6" t="s">
        <v>179</v>
      </c>
      <c r="G165" s="6">
        <v>117.5</v>
      </c>
      <c r="H165" s="6" t="s">
        <v>180</v>
      </c>
    </row>
    <row r="166" spans="2:8" ht="28.5" x14ac:dyDescent="0.25">
      <c r="B166" s="8" t="s">
        <v>467</v>
      </c>
      <c r="C166" s="6" t="s">
        <v>108</v>
      </c>
      <c r="D166" s="6" t="s">
        <v>21</v>
      </c>
      <c r="E166" s="6" t="s">
        <v>6</v>
      </c>
      <c r="F166" s="6" t="s">
        <v>67</v>
      </c>
      <c r="G166" s="6">
        <v>150.13999999999999</v>
      </c>
      <c r="H166" s="6" t="s">
        <v>105</v>
      </c>
    </row>
    <row r="167" spans="2:8" ht="28.5" x14ac:dyDescent="0.25">
      <c r="B167" s="8" t="s">
        <v>466</v>
      </c>
      <c r="C167" s="6" t="s">
        <v>34</v>
      </c>
      <c r="D167" s="6" t="s">
        <v>21</v>
      </c>
      <c r="E167" s="6" t="s">
        <v>6</v>
      </c>
      <c r="F167" s="6" t="s">
        <v>12</v>
      </c>
      <c r="G167" s="6">
        <v>34.57</v>
      </c>
      <c r="H167" s="6" t="s">
        <v>87</v>
      </c>
    </row>
    <row r="168" spans="2:8" ht="28.5" x14ac:dyDescent="0.25">
      <c r="B168" s="8" t="s">
        <v>465</v>
      </c>
      <c r="C168" s="6" t="s">
        <v>52</v>
      </c>
      <c r="D168" s="6" t="s">
        <v>21</v>
      </c>
      <c r="E168" s="6" t="s">
        <v>6</v>
      </c>
      <c r="F168" s="6" t="s">
        <v>35</v>
      </c>
      <c r="G168" s="6">
        <v>8.7100000000000009</v>
      </c>
      <c r="H168" s="6" t="s">
        <v>116</v>
      </c>
    </row>
    <row r="169" spans="2:8" ht="51" customHeight="1" x14ac:dyDescent="0.25">
      <c r="B169" s="8" t="s">
        <v>464</v>
      </c>
      <c r="C169" s="6" t="s">
        <v>66</v>
      </c>
      <c r="D169" s="6" t="s">
        <v>21</v>
      </c>
      <c r="E169" s="6" t="s">
        <v>6</v>
      </c>
      <c r="F169" s="6" t="s">
        <v>67</v>
      </c>
      <c r="G169" s="6">
        <v>375.54</v>
      </c>
      <c r="H169" s="6" t="s">
        <v>68</v>
      </c>
    </row>
    <row r="170" spans="2:8" ht="42.75" x14ac:dyDescent="0.25">
      <c r="B170" s="8" t="s">
        <v>463</v>
      </c>
      <c r="C170" s="6" t="s">
        <v>34</v>
      </c>
      <c r="D170" s="6" t="s">
        <v>21</v>
      </c>
      <c r="E170" s="6" t="s">
        <v>6</v>
      </c>
      <c r="F170" s="6" t="s">
        <v>77</v>
      </c>
      <c r="G170" s="6">
        <v>4.4800000000000004</v>
      </c>
      <c r="H170" s="6" t="s">
        <v>78</v>
      </c>
    </row>
    <row r="171" spans="2:8" ht="28.5" x14ac:dyDescent="0.25">
      <c r="B171" s="8" t="s">
        <v>462</v>
      </c>
      <c r="C171" s="6" t="s">
        <v>69</v>
      </c>
      <c r="D171" s="6" t="s">
        <v>21</v>
      </c>
      <c r="E171" s="6" t="s">
        <v>6</v>
      </c>
      <c r="F171" s="6" t="s">
        <v>67</v>
      </c>
      <c r="G171" s="6">
        <v>699.98</v>
      </c>
      <c r="H171" s="6" t="s">
        <v>70</v>
      </c>
    </row>
    <row r="172" spans="2:8" ht="28.5" x14ac:dyDescent="0.25">
      <c r="B172" s="8" t="s">
        <v>461</v>
      </c>
      <c r="C172" s="6" t="s">
        <v>63</v>
      </c>
      <c r="D172" s="6" t="s">
        <v>21</v>
      </c>
      <c r="E172" s="6" t="s">
        <v>6</v>
      </c>
      <c r="F172" s="6" t="s">
        <v>64</v>
      </c>
      <c r="G172" s="6">
        <v>505.78</v>
      </c>
      <c r="H172" s="6" t="s">
        <v>65</v>
      </c>
    </row>
    <row r="173" spans="2:8" ht="28.5" x14ac:dyDescent="0.25">
      <c r="B173" s="8" t="s">
        <v>460</v>
      </c>
      <c r="C173" s="6" t="s">
        <v>81</v>
      </c>
      <c r="D173" s="6" t="s">
        <v>21</v>
      </c>
      <c r="E173" s="6" t="s">
        <v>6</v>
      </c>
      <c r="F173" s="6" t="s">
        <v>82</v>
      </c>
      <c r="G173" s="6">
        <v>35</v>
      </c>
      <c r="H173" s="6" t="s">
        <v>83</v>
      </c>
    </row>
    <row r="174" spans="2:8" ht="28.5" x14ac:dyDescent="0.25">
      <c r="B174" s="8" t="s">
        <v>459</v>
      </c>
      <c r="C174" s="6" t="s">
        <v>71</v>
      </c>
      <c r="D174" s="6" t="s">
        <v>21</v>
      </c>
      <c r="E174" s="6" t="s">
        <v>6</v>
      </c>
      <c r="F174" s="6" t="s">
        <v>72</v>
      </c>
      <c r="G174" s="6">
        <v>57.9</v>
      </c>
      <c r="H174" s="6" t="s">
        <v>73</v>
      </c>
    </row>
    <row r="175" spans="2:8" ht="28.5" x14ac:dyDescent="0.25">
      <c r="B175" s="8" t="s">
        <v>458</v>
      </c>
      <c r="C175" s="6" t="s">
        <v>55</v>
      </c>
      <c r="D175" s="6" t="s">
        <v>21</v>
      </c>
      <c r="E175" s="6" t="s">
        <v>6</v>
      </c>
      <c r="F175" s="6" t="s">
        <v>56</v>
      </c>
      <c r="G175" s="6">
        <v>4.32</v>
      </c>
      <c r="H175" s="12">
        <v>42077</v>
      </c>
    </row>
    <row r="176" spans="2:8" ht="28.5" x14ac:dyDescent="0.25">
      <c r="B176" s="8" t="s">
        <v>457</v>
      </c>
      <c r="C176" s="6" t="s">
        <v>71</v>
      </c>
      <c r="D176" s="6" t="s">
        <v>21</v>
      </c>
      <c r="E176" s="6" t="s">
        <v>6</v>
      </c>
      <c r="F176" s="6" t="s">
        <v>75</v>
      </c>
      <c r="G176" s="6">
        <v>66.61</v>
      </c>
      <c r="H176" s="12" t="s">
        <v>76</v>
      </c>
    </row>
    <row r="177" spans="2:8" ht="28.5" x14ac:dyDescent="0.25">
      <c r="B177" s="8" t="s">
        <v>456</v>
      </c>
      <c r="C177" s="6" t="s">
        <v>7</v>
      </c>
      <c r="D177" s="6" t="s">
        <v>21</v>
      </c>
      <c r="E177" s="6" t="s">
        <v>6</v>
      </c>
      <c r="F177" s="6" t="s">
        <v>17</v>
      </c>
      <c r="G177" s="6">
        <v>60.5</v>
      </c>
      <c r="H177" s="12" t="s">
        <v>85</v>
      </c>
    </row>
    <row r="178" spans="2:8" ht="28.5" x14ac:dyDescent="0.25">
      <c r="B178" s="8" t="s">
        <v>455</v>
      </c>
      <c r="C178" s="6" t="s">
        <v>52</v>
      </c>
      <c r="D178" s="6" t="s">
        <v>21</v>
      </c>
      <c r="E178" s="6" t="s">
        <v>6</v>
      </c>
      <c r="F178" s="6" t="s">
        <v>53</v>
      </c>
      <c r="G178" s="6">
        <v>97.68</v>
      </c>
      <c r="H178" s="6" t="s">
        <v>54</v>
      </c>
    </row>
    <row r="179" spans="2:8" ht="28.5" x14ac:dyDescent="0.25">
      <c r="B179" s="8" t="s">
        <v>454</v>
      </c>
      <c r="C179" s="6" t="s">
        <v>84</v>
      </c>
      <c r="D179" s="6" t="s">
        <v>21</v>
      </c>
      <c r="E179" s="6" t="s">
        <v>6</v>
      </c>
      <c r="F179" s="6" t="s">
        <v>79</v>
      </c>
      <c r="G179" s="6">
        <v>62.07</v>
      </c>
      <c r="H179" s="6" t="s">
        <v>80</v>
      </c>
    </row>
    <row r="180" spans="2:8" ht="28.5" x14ac:dyDescent="0.25">
      <c r="B180" s="8" t="s">
        <v>453</v>
      </c>
      <c r="C180" s="6" t="s">
        <v>34</v>
      </c>
      <c r="D180" s="6" t="s">
        <v>21</v>
      </c>
      <c r="E180" s="6" t="s">
        <v>6</v>
      </c>
      <c r="F180" s="6" t="s">
        <v>35</v>
      </c>
      <c r="G180" s="6">
        <v>18.38</v>
      </c>
      <c r="H180" s="6" t="s">
        <v>115</v>
      </c>
    </row>
    <row r="181" spans="2:8" ht="28.5" x14ac:dyDescent="0.25">
      <c r="B181" s="8" t="s">
        <v>452</v>
      </c>
      <c r="C181" s="6" t="s">
        <v>14</v>
      </c>
      <c r="D181" s="6" t="s">
        <v>21</v>
      </c>
      <c r="E181" s="6" t="s">
        <v>6</v>
      </c>
      <c r="F181" s="6" t="s">
        <v>12</v>
      </c>
      <c r="G181" s="6">
        <v>16.13</v>
      </c>
      <c r="H181" s="11" t="s">
        <v>13</v>
      </c>
    </row>
    <row r="182" spans="2:8" ht="28.5" x14ac:dyDescent="0.25">
      <c r="B182" s="8" t="s">
        <v>451</v>
      </c>
      <c r="C182" s="6" t="s">
        <v>31</v>
      </c>
      <c r="D182" s="6" t="s">
        <v>21</v>
      </c>
      <c r="E182" s="6" t="s">
        <v>6</v>
      </c>
      <c r="F182" s="6" t="s">
        <v>32</v>
      </c>
      <c r="G182" s="6">
        <v>347.54</v>
      </c>
      <c r="H182" s="10" t="s">
        <v>33</v>
      </c>
    </row>
    <row r="183" spans="2:8" ht="28.5" x14ac:dyDescent="0.25">
      <c r="B183" s="8" t="s">
        <v>450</v>
      </c>
      <c r="C183" s="6" t="s">
        <v>51</v>
      </c>
      <c r="D183" s="6" t="s">
        <v>21</v>
      </c>
      <c r="E183" s="6" t="s">
        <v>6</v>
      </c>
      <c r="F183" s="6" t="s">
        <v>15</v>
      </c>
      <c r="G183" s="6">
        <v>52.85</v>
      </c>
      <c r="H183" s="10" t="s">
        <v>16</v>
      </c>
    </row>
    <row r="184" spans="2:8" ht="42.75" x14ac:dyDescent="0.25">
      <c r="B184" s="8" t="s">
        <v>449</v>
      </c>
      <c r="C184" s="6" t="s">
        <v>9</v>
      </c>
      <c r="D184" s="6" t="s">
        <v>21</v>
      </c>
      <c r="E184" s="6" t="s">
        <v>6</v>
      </c>
      <c r="F184" s="6" t="s">
        <v>10</v>
      </c>
      <c r="G184" s="6">
        <v>8.09</v>
      </c>
      <c r="H184" s="10" t="s">
        <v>11</v>
      </c>
    </row>
    <row r="185" spans="2:8" ht="28.5" x14ac:dyDescent="0.25">
      <c r="B185" s="8" t="s">
        <v>448</v>
      </c>
      <c r="C185" s="6" t="s">
        <v>51</v>
      </c>
      <c r="D185" s="6" t="s">
        <v>21</v>
      </c>
      <c r="E185" s="6" t="s">
        <v>6</v>
      </c>
      <c r="F185" s="6" t="s">
        <v>15</v>
      </c>
      <c r="G185" s="6">
        <v>15.25</v>
      </c>
      <c r="H185" s="10" t="s">
        <v>18</v>
      </c>
    </row>
    <row r="186" spans="2:8" ht="28.5" x14ac:dyDescent="0.25">
      <c r="B186" s="8" t="s">
        <v>447</v>
      </c>
      <c r="C186" s="6" t="s">
        <v>34</v>
      </c>
      <c r="D186" s="6" t="s">
        <v>21</v>
      </c>
      <c r="E186" s="6" t="s">
        <v>6</v>
      </c>
      <c r="F186" s="6" t="s">
        <v>35</v>
      </c>
      <c r="G186" s="6">
        <v>6.8</v>
      </c>
      <c r="H186" s="6" t="s">
        <v>36</v>
      </c>
    </row>
    <row r="187" spans="2:8" x14ac:dyDescent="0.25">
      <c r="B187" s="20" t="s">
        <v>88</v>
      </c>
      <c r="C187" s="23"/>
      <c r="D187" s="23"/>
      <c r="E187" s="23"/>
      <c r="F187" s="24"/>
      <c r="G187" s="13">
        <f>SUM(G12:G186)</f>
        <v>39021.889999999963</v>
      </c>
      <c r="H187" s="6"/>
    </row>
  </sheetData>
  <mergeCells count="1">
    <mergeCell ref="B187:F18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topLeftCell="A4" workbookViewId="0">
      <selection activeCell="G17" sqref="G17"/>
    </sheetView>
  </sheetViews>
  <sheetFormatPr defaultRowHeight="15" x14ac:dyDescent="0.25"/>
  <cols>
    <col min="3" max="3" width="21.85546875" customWidth="1"/>
    <col min="4" max="4" width="19.5703125" customWidth="1"/>
    <col min="5" max="5" width="15.5703125" customWidth="1"/>
    <col min="6" max="6" width="22.85546875" customWidth="1"/>
    <col min="7" max="7" width="17.5703125" customWidth="1"/>
    <col min="8" max="8" width="24.855468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ht="15.75" x14ac:dyDescent="0.25">
      <c r="B4" s="1"/>
      <c r="C4" s="1"/>
      <c r="D4" s="19" t="s">
        <v>0</v>
      </c>
      <c r="E4" s="19"/>
      <c r="F4" s="19"/>
      <c r="G4" s="1"/>
      <c r="H4" s="1"/>
    </row>
    <row r="5" spans="2:8" ht="15.75" x14ac:dyDescent="0.25">
      <c r="B5" s="1"/>
      <c r="C5" s="1"/>
      <c r="D5" s="19" t="s">
        <v>1</v>
      </c>
      <c r="E5" s="19"/>
      <c r="F5" s="19"/>
      <c r="G5" s="1"/>
      <c r="H5" s="1"/>
    </row>
    <row r="6" spans="2:8" x14ac:dyDescent="0.25">
      <c r="B6" s="1"/>
      <c r="C6" s="1"/>
      <c r="D6" s="1"/>
      <c r="E6" s="1"/>
      <c r="F6" s="1"/>
      <c r="G6" s="1"/>
      <c r="H6" s="1"/>
    </row>
    <row r="7" spans="2:8" x14ac:dyDescent="0.25">
      <c r="B7" s="2" t="s">
        <v>38</v>
      </c>
      <c r="C7" s="2"/>
      <c r="D7" s="1"/>
      <c r="E7" s="1"/>
      <c r="F7" s="1"/>
      <c r="G7" s="1"/>
      <c r="H7" s="1"/>
    </row>
    <row r="8" spans="2:8" x14ac:dyDescent="0.25">
      <c r="B8" s="1"/>
      <c r="C8" s="1"/>
      <c r="D8" s="1"/>
      <c r="E8" s="1"/>
      <c r="F8" s="1"/>
      <c r="G8" s="1"/>
      <c r="H8" s="1"/>
    </row>
    <row r="9" spans="2:8" ht="71.25" customHeight="1" x14ac:dyDescent="0.25">
      <c r="B9" s="3" t="s">
        <v>2</v>
      </c>
      <c r="C9" s="4" t="s">
        <v>24</v>
      </c>
      <c r="D9" s="4" t="s">
        <v>19</v>
      </c>
      <c r="E9" s="4" t="s">
        <v>25</v>
      </c>
      <c r="F9" s="4" t="s">
        <v>22</v>
      </c>
      <c r="G9" s="4" t="s">
        <v>23</v>
      </c>
      <c r="H9" s="5" t="s">
        <v>3</v>
      </c>
    </row>
    <row r="10" spans="2:8" x14ac:dyDescent="0.25">
      <c r="B10" s="8"/>
      <c r="C10" s="6"/>
      <c r="D10" s="6"/>
      <c r="E10" s="6"/>
      <c r="F10" s="6"/>
      <c r="G10" s="6"/>
      <c r="H10" s="7"/>
    </row>
    <row r="11" spans="2:8" x14ac:dyDescent="0.25">
      <c r="B11" s="8"/>
      <c r="C11" s="6"/>
      <c r="D11" s="6"/>
      <c r="E11" s="6"/>
      <c r="F11" s="6"/>
      <c r="G11" s="6"/>
      <c r="H11" s="7"/>
    </row>
    <row r="12" spans="2:8" ht="42.75" x14ac:dyDescent="0.25">
      <c r="B12" s="8" t="s">
        <v>450</v>
      </c>
      <c r="C12" s="6" t="s">
        <v>426</v>
      </c>
      <c r="D12" s="6" t="s">
        <v>21</v>
      </c>
      <c r="E12" s="6" t="s">
        <v>6</v>
      </c>
      <c r="F12" s="6" t="s">
        <v>478</v>
      </c>
      <c r="G12" s="6">
        <v>913.42</v>
      </c>
      <c r="H12" s="10" t="s">
        <v>429</v>
      </c>
    </row>
    <row r="13" spans="2:8" ht="42.75" x14ac:dyDescent="0.25">
      <c r="B13" s="8" t="s">
        <v>449</v>
      </c>
      <c r="C13" s="6" t="s">
        <v>426</v>
      </c>
      <c r="D13" s="6" t="s">
        <v>21</v>
      </c>
      <c r="E13" s="6" t="s">
        <v>6</v>
      </c>
      <c r="F13" s="6" t="s">
        <v>478</v>
      </c>
      <c r="G13" s="6">
        <v>358.6</v>
      </c>
      <c r="H13" s="10" t="s">
        <v>428</v>
      </c>
    </row>
    <row r="14" spans="2:8" ht="42.75" x14ac:dyDescent="0.25">
      <c r="B14" s="8" t="s">
        <v>448</v>
      </c>
      <c r="C14" s="6" t="s">
        <v>209</v>
      </c>
      <c r="D14" s="6" t="s">
        <v>21</v>
      </c>
      <c r="E14" s="6" t="s">
        <v>6</v>
      </c>
      <c r="F14" s="6" t="s">
        <v>210</v>
      </c>
      <c r="G14" s="6">
        <v>20</v>
      </c>
      <c r="H14" s="10" t="s">
        <v>211</v>
      </c>
    </row>
    <row r="15" spans="2:8" ht="28.5" x14ac:dyDescent="0.25">
      <c r="B15" s="8" t="s">
        <v>447</v>
      </c>
      <c r="C15" s="6" t="s">
        <v>39</v>
      </c>
      <c r="D15" s="6" t="s">
        <v>21</v>
      </c>
      <c r="E15" s="6" t="s">
        <v>6</v>
      </c>
      <c r="F15" s="6" t="s">
        <v>40</v>
      </c>
      <c r="G15" s="6">
        <v>97.76</v>
      </c>
      <c r="H15" s="10" t="s">
        <v>41</v>
      </c>
    </row>
    <row r="16" spans="2:8" x14ac:dyDescent="0.25">
      <c r="B16" s="20" t="s">
        <v>88</v>
      </c>
      <c r="C16" s="21"/>
      <c r="D16" s="21"/>
      <c r="E16" s="21"/>
      <c r="F16" s="22"/>
      <c r="G16" s="14">
        <f>SUM(G12:G15)</f>
        <v>1389.78</v>
      </c>
      <c r="H16" s="10"/>
    </row>
  </sheetData>
  <mergeCells count="3">
    <mergeCell ref="D4:F4"/>
    <mergeCell ref="D5:F5"/>
    <mergeCell ref="B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Paslaugos</vt:lpstr>
      <vt:lpstr>Prekės</vt:lpstr>
      <vt:lpstr>Darbai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2016-03-09T08:42:47Z</dcterms:modified>
</cp:coreProperties>
</file>